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28945852-8FBC-4100-83AC-0F02ADE8A9D0}" xr6:coauthVersionLast="36" xr6:coauthVersionMax="36" xr10:uidLastSave="{00000000-0000-0000-0000-000000000000}"/>
  <bookViews>
    <workbookView xWindow="0" yWindow="0" windowWidth="28800" windowHeight="11625" tabRatio="355" xr2:uid="{00000000-000D-0000-FFFF-FFFF00000000}"/>
  </bookViews>
  <sheets>
    <sheet name="4.5.16.1 2018-2022" sheetId="17" r:id="rId1"/>
  </sheets>
  <definedNames>
    <definedName name="_xlnm.Print_Area" localSheetId="0">'4.5.16.1 2018-2022'!$A$4:$A$24,'4.5.16.1 2018-2022'!$V$4:$Y$24</definedName>
  </definedNames>
  <calcPr calcId="191029"/>
</workbook>
</file>

<file path=xl/calcChain.xml><?xml version="1.0" encoding="utf-8"?>
<calcChain xmlns="http://schemas.openxmlformats.org/spreadsheetml/2006/main">
  <c r="D10" i="17" l="1"/>
  <c r="H10" i="17"/>
  <c r="E10" i="17" l="1"/>
</calcChain>
</file>

<file path=xl/sharedStrings.xml><?xml version="1.0" encoding="utf-8"?>
<sst xmlns="http://schemas.openxmlformats.org/spreadsheetml/2006/main" count="50" uniqueCount="33">
  <si>
    <t>4.5 Justicia</t>
  </si>
  <si>
    <t>Actividad</t>
  </si>
  <si>
    <t>Juicios Iniciados</t>
  </si>
  <si>
    <t>Sentencias Definitivas</t>
  </si>
  <si>
    <t>Condenatorias</t>
  </si>
  <si>
    <t>Absolutorias</t>
  </si>
  <si>
    <t xml:space="preserve">Públicos </t>
  </si>
  <si>
    <t>Privados</t>
  </si>
  <si>
    <t xml:space="preserve">Sobreseimientos </t>
  </si>
  <si>
    <t>Provisionales</t>
  </si>
  <si>
    <t>Definitivos</t>
  </si>
  <si>
    <t>Audiencias de Juicio Oral</t>
  </si>
  <si>
    <t>Otras Audiencias Celebradas</t>
  </si>
  <si>
    <t>Recurso de Casación Interpuestos</t>
  </si>
  <si>
    <t>Por Quebrantamiento de Forma</t>
  </si>
  <si>
    <t>Por Infracción de ley</t>
  </si>
  <si>
    <t>Otros</t>
  </si>
  <si>
    <t>Otras Resoluciones en Juicios Públicos</t>
  </si>
  <si>
    <t>Tribunales de Sentencia</t>
  </si>
  <si>
    <t>Tribunal de Sentencia con Nacional en Materia de  Corrupción</t>
  </si>
  <si>
    <t>Tribunal de Sentencia con Nacional en Materia de  Extorsión</t>
  </si>
  <si>
    <t>Por otra Infracción de Precepto Constitucional</t>
  </si>
  <si>
    <t>Tribunal de Sentencia Con Competencia Territorial en Materia Penal</t>
  </si>
  <si>
    <t>Querellas</t>
  </si>
  <si>
    <t>El Tribunal de Sentencia de Corrupción y Extorsión empezó sus funciones a partir del mes de Octubre del 2017</t>
  </si>
  <si>
    <t>Unipersonales</t>
  </si>
  <si>
    <t>4.5.16.1 Labores Realizadas por los Tribunales de Sentencia Periodo. 2018-2023</t>
  </si>
  <si>
    <r>
      <t>Fuente:</t>
    </r>
    <r>
      <rPr>
        <sz val="8"/>
        <rFont val="Arial"/>
        <family val="2"/>
      </rPr>
      <t xml:space="preserve"> Corte Suprema de Justicia</t>
    </r>
  </si>
  <si>
    <r>
      <rPr>
        <b/>
        <sz val="8"/>
        <rFont val="Arial"/>
        <family val="2"/>
      </rPr>
      <t xml:space="preserve">Observacion: </t>
    </r>
    <r>
      <rPr>
        <sz val="8"/>
        <rFont val="Arial"/>
        <family val="2"/>
      </rPr>
      <t>Se agrego por separado El Tribunal de Sentencia con Competencia Territorial en Materia Penal, desde el año 2018-2023, anteriormente en los reportes de estos lo sumaban junto con el Tribunal de Sentencia a Nivel Nacional.</t>
    </r>
  </si>
  <si>
    <t>Fecha de elaboración 05 de Agosto del 2024</t>
  </si>
  <si>
    <t>Tribunal de Sentencia con Competencia  Nacional en Materia de  Corrupción</t>
  </si>
  <si>
    <t>Tribunal de Sentencia Con Competencia Territorial Nacional en Materia Penal</t>
  </si>
  <si>
    <t>Tribunal de Sentencia con Competencia  Nacional en Materia de  Extorsión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</si>
</sst>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21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33">
    <xf numFmtId="0" fontId="0" fillId="0" borderId="0" xfId="0"/>
    <xf numFmtId="0" fontId="19" fillId="0" borderId="0" xfId="34" applyFont="1" applyFill="1" applyBorder="1" applyAlignment="1">
      <alignment horizontal="left"/>
    </xf>
    <xf numFmtId="0" fontId="1" fillId="0" borderId="0" xfId="0" applyFont="1"/>
    <xf numFmtId="0" fontId="19" fillId="0" borderId="0" xfId="34" applyFont="1" applyFill="1" applyBorder="1" applyAlignment="1">
      <alignment horizontal="center"/>
    </xf>
    <xf numFmtId="0" fontId="19" fillId="0" borderId="11" xfId="34" applyFont="1" applyFill="1" applyBorder="1" applyAlignment="1">
      <alignment horizontal="center" vertical="center"/>
    </xf>
    <xf numFmtId="0" fontId="19" fillId="0" borderId="0" xfId="34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wrapText="1"/>
    </xf>
    <xf numFmtId="0" fontId="19" fillId="0" borderId="0" xfId="34" applyFont="1" applyFill="1" applyBorder="1" applyAlignment="1">
      <alignment horizontal="left" vertical="center"/>
    </xf>
    <xf numFmtId="3" fontId="19" fillId="0" borderId="13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20" fillId="0" borderId="0" xfId="34" applyFont="1" applyFill="1" applyBorder="1" applyAlignment="1">
      <alignment horizontal="left" vertical="center"/>
    </xf>
    <xf numFmtId="3" fontId="20" fillId="0" borderId="13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1" xfId="34" applyFont="1" applyFill="1" applyBorder="1" applyAlignment="1">
      <alignment horizontal="left" vertical="center"/>
    </xf>
    <xf numFmtId="0" fontId="20" fillId="0" borderId="13" xfId="0" applyFont="1" applyBorder="1" applyAlignment="1">
      <alignment horizontal="center"/>
    </xf>
    <xf numFmtId="0" fontId="20" fillId="0" borderId="9" xfId="34" applyFont="1" applyFill="1" applyBorder="1" applyAlignment="1">
      <alignment horizontal="left" vertical="center"/>
    </xf>
    <xf numFmtId="0" fontId="19" fillId="0" borderId="0" xfId="34" applyFont="1" applyFill="1" applyBorder="1"/>
    <xf numFmtId="0" fontId="20" fillId="0" borderId="0" xfId="0" applyFont="1"/>
    <xf numFmtId="0" fontId="20" fillId="0" borderId="10" xfId="34" applyFont="1" applyFill="1" applyBorder="1" applyAlignment="1">
      <alignment horizontal="left" vertical="center"/>
    </xf>
    <xf numFmtId="3" fontId="20" fillId="0" borderId="11" xfId="0" applyNumberFormat="1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3" fontId="20" fillId="0" borderId="11" xfId="0" applyNumberFormat="1" applyFont="1" applyFill="1" applyBorder="1" applyAlignment="1">
      <alignment horizontal="center"/>
    </xf>
    <xf numFmtId="3" fontId="19" fillId="0" borderId="11" xfId="0" applyNumberFormat="1" applyFont="1" applyBorder="1" applyAlignment="1">
      <alignment horizontal="center"/>
    </xf>
    <xf numFmtId="3" fontId="19" fillId="24" borderId="11" xfId="0" applyNumberFormat="1" applyFont="1" applyFill="1" applyBorder="1" applyAlignment="1">
      <alignment horizontal="center"/>
    </xf>
    <xf numFmtId="164" fontId="19" fillId="0" borderId="13" xfId="0" applyNumberFormat="1" applyFont="1" applyBorder="1" applyAlignment="1">
      <alignment horizontal="center"/>
    </xf>
    <xf numFmtId="3" fontId="20" fillId="24" borderId="11" xfId="0" applyNumberFormat="1" applyFont="1" applyFill="1" applyBorder="1" applyAlignment="1">
      <alignment horizontal="center"/>
    </xf>
    <xf numFmtId="164" fontId="20" fillId="0" borderId="13" xfId="0" applyNumberFormat="1" applyFont="1" applyBorder="1" applyAlignment="1">
      <alignment horizontal="center"/>
    </xf>
    <xf numFmtId="3" fontId="19" fillId="0" borderId="12" xfId="0" applyNumberFormat="1" applyFont="1" applyBorder="1" applyAlignment="1">
      <alignment horizontal="center"/>
    </xf>
    <xf numFmtId="3" fontId="20" fillId="24" borderId="13" xfId="0" applyNumberFormat="1" applyFont="1" applyFill="1" applyBorder="1" applyAlignment="1">
      <alignment horizontal="center"/>
    </xf>
    <xf numFmtId="0" fontId="20" fillId="0" borderId="11" xfId="34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 xr:uid="{00000000-0005-0000-0000-000021000000}"/>
    <cellStyle name="Normal 2 2" xfId="34" xr:uid="{00000000-0005-0000-0000-000022000000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topLeftCell="O1" zoomScale="150" zoomScaleNormal="150" workbookViewId="0">
      <selection activeCell="Z7" sqref="Z7"/>
    </sheetView>
  </sheetViews>
  <sheetFormatPr baseColWidth="10" defaultRowHeight="12.75" x14ac:dyDescent="0.2"/>
  <cols>
    <col min="1" max="1" width="38.140625" style="2" customWidth="1"/>
    <col min="2" max="7" width="11.42578125" style="2"/>
    <col min="8" max="8" width="12.28515625" style="2" customWidth="1"/>
    <col min="9" max="21" width="11.42578125" style="2"/>
    <col min="22" max="22" width="11.42578125" style="19"/>
    <col min="23" max="23" width="11" style="19" customWidth="1"/>
    <col min="24" max="24" width="15" style="19" customWidth="1"/>
    <col min="25" max="25" width="11.42578125" style="19"/>
    <col min="26" max="16384" width="11.42578125" style="2"/>
  </cols>
  <sheetData>
    <row r="1" spans="1:25" x14ac:dyDescent="0.2">
      <c r="A1" s="1" t="s">
        <v>0</v>
      </c>
    </row>
    <row r="2" spans="1:25" x14ac:dyDescent="0.2">
      <c r="A2" s="1" t="s">
        <v>26</v>
      </c>
    </row>
    <row r="3" spans="1:25" ht="16.5" customHeight="1" x14ac:dyDescent="0.2">
      <c r="A3" s="3"/>
    </row>
    <row r="4" spans="1:25" x14ac:dyDescent="0.2">
      <c r="A4" s="4" t="s">
        <v>1</v>
      </c>
      <c r="B4" s="32">
        <v>2018</v>
      </c>
      <c r="C4" s="32"/>
      <c r="D4" s="32"/>
      <c r="E4" s="32"/>
      <c r="F4" s="32">
        <v>2019</v>
      </c>
      <c r="G4" s="32"/>
      <c r="H4" s="32"/>
      <c r="I4" s="32"/>
      <c r="J4" s="32">
        <v>2020</v>
      </c>
      <c r="K4" s="32"/>
      <c r="L4" s="32"/>
      <c r="M4" s="32"/>
      <c r="N4" s="32">
        <v>2021</v>
      </c>
      <c r="O4" s="32"/>
      <c r="P4" s="32"/>
      <c r="Q4" s="32"/>
      <c r="R4" s="32">
        <v>2022</v>
      </c>
      <c r="S4" s="32"/>
      <c r="T4" s="32"/>
      <c r="U4" s="32"/>
      <c r="V4" s="32">
        <v>2023</v>
      </c>
      <c r="W4" s="32"/>
      <c r="X4" s="32"/>
      <c r="Y4" s="32"/>
    </row>
    <row r="5" spans="1:25" ht="76.5" customHeight="1" x14ac:dyDescent="0.2">
      <c r="A5" s="5"/>
      <c r="B5" s="6" t="s">
        <v>18</v>
      </c>
      <c r="C5" s="6" t="s">
        <v>22</v>
      </c>
      <c r="D5" s="6" t="s">
        <v>19</v>
      </c>
      <c r="E5" s="6" t="s">
        <v>20</v>
      </c>
      <c r="F5" s="6" t="s">
        <v>18</v>
      </c>
      <c r="G5" s="6" t="s">
        <v>22</v>
      </c>
      <c r="H5" s="6" t="s">
        <v>19</v>
      </c>
      <c r="I5" s="6" t="s">
        <v>20</v>
      </c>
      <c r="J5" s="6" t="s">
        <v>18</v>
      </c>
      <c r="K5" s="6" t="s">
        <v>22</v>
      </c>
      <c r="L5" s="6" t="s">
        <v>19</v>
      </c>
      <c r="M5" s="6" t="s">
        <v>20</v>
      </c>
      <c r="N5" s="6" t="s">
        <v>18</v>
      </c>
      <c r="O5" s="6" t="s">
        <v>22</v>
      </c>
      <c r="P5" s="6" t="s">
        <v>19</v>
      </c>
      <c r="Q5" s="6" t="s">
        <v>20</v>
      </c>
      <c r="R5" s="6" t="s">
        <v>18</v>
      </c>
      <c r="S5" s="6" t="s">
        <v>22</v>
      </c>
      <c r="T5" s="6" t="s">
        <v>19</v>
      </c>
      <c r="U5" s="6" t="s">
        <v>20</v>
      </c>
      <c r="V5" s="6" t="s">
        <v>18</v>
      </c>
      <c r="W5" s="6" t="s">
        <v>31</v>
      </c>
      <c r="X5" s="7" t="s">
        <v>30</v>
      </c>
      <c r="Y5" s="7" t="s">
        <v>32</v>
      </c>
    </row>
    <row r="6" spans="1:25" x14ac:dyDescent="0.2">
      <c r="A6" s="8" t="s">
        <v>2</v>
      </c>
      <c r="B6" s="9">
        <v>3521</v>
      </c>
      <c r="C6" s="9">
        <v>134</v>
      </c>
      <c r="D6" s="9">
        <v>21</v>
      </c>
      <c r="E6" s="9">
        <v>283</v>
      </c>
      <c r="F6" s="9">
        <v>3203</v>
      </c>
      <c r="G6" s="9">
        <v>143</v>
      </c>
      <c r="H6" s="9">
        <v>10</v>
      </c>
      <c r="I6" s="9">
        <v>325</v>
      </c>
      <c r="J6" s="9">
        <v>1733</v>
      </c>
      <c r="K6" s="9">
        <v>95</v>
      </c>
      <c r="L6" s="9">
        <v>1</v>
      </c>
      <c r="M6" s="9">
        <v>304</v>
      </c>
      <c r="N6" s="9">
        <v>2778</v>
      </c>
      <c r="O6" s="22">
        <v>112</v>
      </c>
      <c r="P6" s="22">
        <v>14</v>
      </c>
      <c r="Q6" s="22">
        <v>349</v>
      </c>
      <c r="R6" s="9">
        <v>2720</v>
      </c>
      <c r="S6" s="10">
        <v>98</v>
      </c>
      <c r="T6" s="10">
        <v>7</v>
      </c>
      <c r="U6" s="10">
        <v>184</v>
      </c>
      <c r="V6" s="24">
        <v>2840</v>
      </c>
      <c r="W6" s="24">
        <v>87</v>
      </c>
      <c r="X6" s="24">
        <v>12</v>
      </c>
      <c r="Y6" s="24">
        <v>111</v>
      </c>
    </row>
    <row r="7" spans="1:25" x14ac:dyDescent="0.2">
      <c r="A7" s="11" t="s">
        <v>6</v>
      </c>
      <c r="B7" s="21">
        <v>3291</v>
      </c>
      <c r="C7" s="21">
        <v>134</v>
      </c>
      <c r="D7" s="21">
        <v>21</v>
      </c>
      <c r="E7" s="21">
        <v>283</v>
      </c>
      <c r="F7" s="21">
        <v>2974</v>
      </c>
      <c r="G7" s="21">
        <v>143</v>
      </c>
      <c r="H7" s="21">
        <v>10</v>
      </c>
      <c r="I7" s="21">
        <v>325</v>
      </c>
      <c r="J7" s="21">
        <v>1408</v>
      </c>
      <c r="K7" s="21">
        <v>95</v>
      </c>
      <c r="L7" s="21">
        <v>0</v>
      </c>
      <c r="M7" s="21">
        <v>304</v>
      </c>
      <c r="N7" s="12">
        <v>2375</v>
      </c>
      <c r="O7" s="13">
        <v>110</v>
      </c>
      <c r="P7" s="13">
        <v>0</v>
      </c>
      <c r="Q7" s="13">
        <v>0</v>
      </c>
      <c r="R7" s="12">
        <v>2259</v>
      </c>
      <c r="S7" s="13">
        <v>98</v>
      </c>
      <c r="T7" s="13">
        <v>0</v>
      </c>
      <c r="U7" s="13">
        <v>184</v>
      </c>
      <c r="V7" s="21">
        <v>2282</v>
      </c>
      <c r="W7" s="21">
        <v>87</v>
      </c>
      <c r="X7" s="21">
        <v>12</v>
      </c>
      <c r="Y7" s="21">
        <v>111</v>
      </c>
    </row>
    <row r="8" spans="1:25" x14ac:dyDescent="0.2">
      <c r="A8" s="11" t="s">
        <v>7</v>
      </c>
      <c r="B8" s="21">
        <v>230</v>
      </c>
      <c r="C8" s="21">
        <v>0</v>
      </c>
      <c r="D8" s="21">
        <v>0</v>
      </c>
      <c r="E8" s="21">
        <v>0</v>
      </c>
      <c r="F8" s="21">
        <v>229</v>
      </c>
      <c r="G8" s="21">
        <v>0</v>
      </c>
      <c r="H8" s="21">
        <v>0</v>
      </c>
      <c r="I8" s="21">
        <v>0</v>
      </c>
      <c r="J8" s="23">
        <v>171</v>
      </c>
      <c r="K8" s="23">
        <v>0</v>
      </c>
      <c r="L8" s="21">
        <v>0</v>
      </c>
      <c r="M8" s="21">
        <v>0</v>
      </c>
      <c r="N8" s="13">
        <v>154</v>
      </c>
      <c r="O8" s="13">
        <v>2</v>
      </c>
      <c r="P8" s="13">
        <v>0</v>
      </c>
      <c r="Q8" s="13">
        <v>0</v>
      </c>
      <c r="R8" s="13">
        <v>183</v>
      </c>
      <c r="S8" s="13">
        <v>0</v>
      </c>
      <c r="T8" s="13">
        <v>0</v>
      </c>
      <c r="U8" s="13">
        <v>0</v>
      </c>
      <c r="V8" s="21">
        <v>173</v>
      </c>
      <c r="W8" s="21">
        <v>0</v>
      </c>
      <c r="X8" s="21">
        <v>0</v>
      </c>
      <c r="Y8" s="21">
        <v>0</v>
      </c>
    </row>
    <row r="9" spans="1:25" x14ac:dyDescent="0.2">
      <c r="A9" s="11" t="s">
        <v>25</v>
      </c>
      <c r="B9" s="21">
        <v>0</v>
      </c>
      <c r="C9" s="21">
        <v>0</v>
      </c>
      <c r="D9" s="21">
        <v>0</v>
      </c>
      <c r="E9" s="21">
        <v>0</v>
      </c>
      <c r="F9" s="21">
        <v>3348</v>
      </c>
      <c r="G9" s="21">
        <v>0</v>
      </c>
      <c r="H9" s="21">
        <v>0</v>
      </c>
      <c r="I9" s="21">
        <v>0</v>
      </c>
      <c r="J9" s="23">
        <v>154</v>
      </c>
      <c r="K9" s="23">
        <v>0</v>
      </c>
      <c r="L9" s="21">
        <v>0</v>
      </c>
      <c r="M9" s="21">
        <v>0</v>
      </c>
      <c r="N9" s="13">
        <v>249</v>
      </c>
      <c r="O9" s="13">
        <v>0</v>
      </c>
      <c r="P9" s="13">
        <v>0</v>
      </c>
      <c r="Q9" s="13">
        <v>0</v>
      </c>
      <c r="R9" s="13">
        <v>278</v>
      </c>
      <c r="S9" s="13">
        <v>0</v>
      </c>
      <c r="T9" s="13">
        <v>0</v>
      </c>
      <c r="U9" s="13">
        <v>0</v>
      </c>
      <c r="V9" s="21">
        <v>385</v>
      </c>
      <c r="W9" s="21">
        <v>0</v>
      </c>
      <c r="X9" s="21">
        <v>0</v>
      </c>
      <c r="Y9" s="21">
        <v>0</v>
      </c>
    </row>
    <row r="10" spans="1:25" x14ac:dyDescent="0.2">
      <c r="A10" s="8" t="s">
        <v>3</v>
      </c>
      <c r="B10" s="24">
        <v>3145</v>
      </c>
      <c r="C10" s="24">
        <v>133</v>
      </c>
      <c r="D10" s="24">
        <f>SUM(D11:D12)</f>
        <v>1</v>
      </c>
      <c r="E10" s="24">
        <f>SUM(E11:E12)</f>
        <v>53</v>
      </c>
      <c r="F10" s="24">
        <v>3348</v>
      </c>
      <c r="G10" s="24">
        <v>105</v>
      </c>
      <c r="H10" s="24">
        <f t="shared" ref="H10" si="0">SUM(H11:H12)</f>
        <v>4</v>
      </c>
      <c r="I10" s="24">
        <v>166</v>
      </c>
      <c r="J10" s="25">
        <v>1554</v>
      </c>
      <c r="K10" s="25">
        <v>110</v>
      </c>
      <c r="L10" s="24">
        <v>5</v>
      </c>
      <c r="M10" s="24">
        <v>98</v>
      </c>
      <c r="N10" s="26">
        <v>2695</v>
      </c>
      <c r="O10" s="10">
        <v>190</v>
      </c>
      <c r="P10" s="10">
        <v>28</v>
      </c>
      <c r="Q10" s="10">
        <v>224</v>
      </c>
      <c r="R10" s="9">
        <v>2420</v>
      </c>
      <c r="S10" s="10">
        <v>120</v>
      </c>
      <c r="T10" s="10">
        <v>7</v>
      </c>
      <c r="U10" s="10">
        <v>99</v>
      </c>
      <c r="V10" s="24">
        <v>2271</v>
      </c>
      <c r="W10" s="24">
        <v>144</v>
      </c>
      <c r="X10" s="24">
        <v>18</v>
      </c>
      <c r="Y10" s="24">
        <v>272</v>
      </c>
    </row>
    <row r="11" spans="1:25" x14ac:dyDescent="0.2">
      <c r="A11" s="11" t="s">
        <v>4</v>
      </c>
      <c r="B11" s="21">
        <v>1946</v>
      </c>
      <c r="C11" s="21">
        <v>92</v>
      </c>
      <c r="D11" s="21">
        <v>1</v>
      </c>
      <c r="E11" s="24">
        <v>36</v>
      </c>
      <c r="F11" s="21">
        <v>2146</v>
      </c>
      <c r="G11" s="21">
        <v>78</v>
      </c>
      <c r="H11" s="21">
        <v>2</v>
      </c>
      <c r="I11" s="21">
        <v>138</v>
      </c>
      <c r="J11" s="27">
        <v>948</v>
      </c>
      <c r="K11" s="27">
        <v>78</v>
      </c>
      <c r="L11" s="21">
        <v>2</v>
      </c>
      <c r="M11" s="21">
        <v>83</v>
      </c>
      <c r="N11" s="28">
        <v>1821</v>
      </c>
      <c r="O11" s="13">
        <v>137</v>
      </c>
      <c r="P11" s="13">
        <v>22</v>
      </c>
      <c r="Q11" s="13">
        <v>167</v>
      </c>
      <c r="R11" s="12">
        <v>1597</v>
      </c>
      <c r="S11" s="13">
        <v>83</v>
      </c>
      <c r="T11" s="13">
        <v>6</v>
      </c>
      <c r="U11" s="13">
        <v>68</v>
      </c>
      <c r="V11" s="21">
        <v>1555</v>
      </c>
      <c r="W11" s="21">
        <v>87</v>
      </c>
      <c r="X11" s="21">
        <v>10</v>
      </c>
      <c r="Y11" s="21">
        <v>199</v>
      </c>
    </row>
    <row r="12" spans="1:25" x14ac:dyDescent="0.2">
      <c r="A12" s="11" t="s">
        <v>5</v>
      </c>
      <c r="B12" s="21">
        <v>1199</v>
      </c>
      <c r="C12" s="21">
        <v>41</v>
      </c>
      <c r="D12" s="21">
        <v>0</v>
      </c>
      <c r="E12" s="24">
        <v>17</v>
      </c>
      <c r="F12" s="21">
        <v>1202</v>
      </c>
      <c r="G12" s="21">
        <v>27</v>
      </c>
      <c r="H12" s="21">
        <v>2</v>
      </c>
      <c r="I12" s="21">
        <v>28</v>
      </c>
      <c r="J12" s="27">
        <v>606</v>
      </c>
      <c r="K12" s="27">
        <v>32</v>
      </c>
      <c r="L12" s="21">
        <v>3</v>
      </c>
      <c r="M12" s="21">
        <v>15</v>
      </c>
      <c r="N12" s="13">
        <v>874</v>
      </c>
      <c r="O12" s="13">
        <v>53</v>
      </c>
      <c r="P12" s="13">
        <v>6</v>
      </c>
      <c r="Q12" s="13">
        <v>57</v>
      </c>
      <c r="R12" s="13">
        <v>823</v>
      </c>
      <c r="S12" s="13">
        <v>37</v>
      </c>
      <c r="T12" s="13">
        <v>1</v>
      </c>
      <c r="U12" s="13">
        <v>31</v>
      </c>
      <c r="V12" s="21">
        <v>716</v>
      </c>
      <c r="W12" s="21">
        <v>57</v>
      </c>
      <c r="X12" s="21">
        <v>6</v>
      </c>
      <c r="Y12" s="21">
        <v>63</v>
      </c>
    </row>
    <row r="13" spans="1:25" x14ac:dyDescent="0.2">
      <c r="A13" s="8" t="s">
        <v>8</v>
      </c>
      <c r="B13" s="24">
        <v>66</v>
      </c>
      <c r="C13" s="24">
        <v>2</v>
      </c>
      <c r="D13" s="24">
        <v>0</v>
      </c>
      <c r="E13" s="24">
        <v>0</v>
      </c>
      <c r="F13" s="24">
        <v>35</v>
      </c>
      <c r="G13" s="24">
        <v>0</v>
      </c>
      <c r="H13" s="24">
        <v>0</v>
      </c>
      <c r="I13" s="24">
        <v>0</v>
      </c>
      <c r="J13" s="24">
        <v>74</v>
      </c>
      <c r="K13" s="24">
        <v>1</v>
      </c>
      <c r="L13" s="24">
        <v>0</v>
      </c>
      <c r="M13" s="24">
        <v>0</v>
      </c>
      <c r="N13" s="10">
        <v>298</v>
      </c>
      <c r="O13" s="10">
        <v>6</v>
      </c>
      <c r="P13" s="10">
        <v>0</v>
      </c>
      <c r="Q13" s="10">
        <v>66</v>
      </c>
      <c r="R13" s="10">
        <v>264</v>
      </c>
      <c r="S13" s="10">
        <v>4</v>
      </c>
      <c r="T13" s="10">
        <v>0</v>
      </c>
      <c r="U13" s="10">
        <v>9</v>
      </c>
      <c r="V13" s="24">
        <v>218</v>
      </c>
      <c r="W13" s="24">
        <v>6</v>
      </c>
      <c r="X13" s="24">
        <v>0</v>
      </c>
      <c r="Y13" s="24">
        <v>6</v>
      </c>
    </row>
    <row r="14" spans="1:25" x14ac:dyDescent="0.2">
      <c r="A14" s="11" t="s">
        <v>9</v>
      </c>
      <c r="B14" s="21">
        <v>2</v>
      </c>
      <c r="C14" s="21">
        <v>2</v>
      </c>
      <c r="D14" s="21">
        <v>0</v>
      </c>
      <c r="E14" s="24">
        <v>0</v>
      </c>
      <c r="F14" s="21">
        <v>4</v>
      </c>
      <c r="G14" s="21">
        <v>0</v>
      </c>
      <c r="H14" s="21">
        <v>0</v>
      </c>
      <c r="I14" s="24">
        <v>0</v>
      </c>
      <c r="J14" s="21">
        <v>0</v>
      </c>
      <c r="K14" s="21">
        <v>2</v>
      </c>
      <c r="L14" s="21">
        <v>0</v>
      </c>
      <c r="M14" s="21">
        <v>0</v>
      </c>
      <c r="N14" s="13">
        <v>24</v>
      </c>
      <c r="O14" s="13">
        <v>0</v>
      </c>
      <c r="P14" s="13">
        <v>0</v>
      </c>
      <c r="Q14" s="13">
        <v>23</v>
      </c>
      <c r="R14" s="13">
        <v>34</v>
      </c>
      <c r="S14" s="13">
        <v>0</v>
      </c>
      <c r="T14" s="13">
        <v>0</v>
      </c>
      <c r="U14" s="13">
        <v>6</v>
      </c>
      <c r="V14" s="21">
        <v>45</v>
      </c>
      <c r="W14" s="21">
        <v>0</v>
      </c>
      <c r="X14" s="21">
        <v>0</v>
      </c>
      <c r="Y14" s="21">
        <v>4</v>
      </c>
    </row>
    <row r="15" spans="1:25" x14ac:dyDescent="0.2">
      <c r="A15" s="11" t="s">
        <v>10</v>
      </c>
      <c r="B15" s="21">
        <v>64</v>
      </c>
      <c r="C15" s="21">
        <v>0</v>
      </c>
      <c r="D15" s="21">
        <v>0</v>
      </c>
      <c r="E15" s="21">
        <v>0</v>
      </c>
      <c r="F15" s="21">
        <v>31</v>
      </c>
      <c r="G15" s="21">
        <v>0</v>
      </c>
      <c r="H15" s="21">
        <v>0</v>
      </c>
      <c r="I15" s="21">
        <v>0</v>
      </c>
      <c r="J15" s="21">
        <v>74</v>
      </c>
      <c r="K15" s="21">
        <v>1</v>
      </c>
      <c r="L15" s="21">
        <v>0</v>
      </c>
      <c r="M15" s="21">
        <v>0</v>
      </c>
      <c r="N15" s="13">
        <v>274</v>
      </c>
      <c r="O15" s="13">
        <v>6</v>
      </c>
      <c r="P15" s="13">
        <v>0</v>
      </c>
      <c r="Q15" s="13">
        <v>43</v>
      </c>
      <c r="R15" s="13">
        <v>230</v>
      </c>
      <c r="S15" s="13">
        <v>4</v>
      </c>
      <c r="T15" s="13">
        <v>0</v>
      </c>
      <c r="U15" s="13">
        <v>3</v>
      </c>
      <c r="V15" s="21">
        <v>173</v>
      </c>
      <c r="W15" s="21">
        <v>6</v>
      </c>
      <c r="X15" s="21">
        <v>0</v>
      </c>
      <c r="Y15" s="21">
        <v>2</v>
      </c>
    </row>
    <row r="16" spans="1:25" x14ac:dyDescent="0.2">
      <c r="A16" s="8" t="s">
        <v>17</v>
      </c>
      <c r="B16" s="29">
        <v>95</v>
      </c>
      <c r="C16" s="29">
        <v>18</v>
      </c>
      <c r="D16" s="29">
        <v>12</v>
      </c>
      <c r="E16" s="29">
        <v>2</v>
      </c>
      <c r="F16" s="29">
        <v>53</v>
      </c>
      <c r="G16" s="29">
        <v>8</v>
      </c>
      <c r="H16" s="29">
        <v>2</v>
      </c>
      <c r="I16" s="29">
        <v>2</v>
      </c>
      <c r="J16" s="29">
        <v>45</v>
      </c>
      <c r="K16" s="29">
        <v>2</v>
      </c>
      <c r="L16" s="29">
        <v>0</v>
      </c>
      <c r="M16" s="29">
        <v>2</v>
      </c>
      <c r="N16" s="10">
        <v>71</v>
      </c>
      <c r="O16" s="14">
        <v>3</v>
      </c>
      <c r="P16" s="14">
        <v>0</v>
      </c>
      <c r="Q16" s="14">
        <v>2</v>
      </c>
      <c r="R16" s="14">
        <v>60</v>
      </c>
      <c r="S16" s="14">
        <v>4</v>
      </c>
      <c r="T16" s="14">
        <v>3</v>
      </c>
      <c r="U16" s="14">
        <v>0</v>
      </c>
      <c r="V16" s="24">
        <v>159</v>
      </c>
      <c r="W16" s="24">
        <v>10</v>
      </c>
      <c r="X16" s="24">
        <v>2</v>
      </c>
      <c r="Y16" s="24">
        <v>4</v>
      </c>
    </row>
    <row r="17" spans="1:25" x14ac:dyDescent="0.2">
      <c r="A17" s="15" t="s">
        <v>23</v>
      </c>
      <c r="B17" s="24">
        <v>128</v>
      </c>
      <c r="C17" s="24">
        <v>0</v>
      </c>
      <c r="D17" s="24">
        <v>0</v>
      </c>
      <c r="E17" s="24">
        <v>0</v>
      </c>
      <c r="F17" s="24">
        <v>180</v>
      </c>
      <c r="G17" s="24">
        <v>0</v>
      </c>
      <c r="H17" s="24">
        <v>0</v>
      </c>
      <c r="I17" s="24">
        <v>0</v>
      </c>
      <c r="J17" s="24">
        <v>53</v>
      </c>
      <c r="K17" s="24">
        <v>0</v>
      </c>
      <c r="L17" s="24">
        <v>0</v>
      </c>
      <c r="M17" s="24">
        <v>0</v>
      </c>
      <c r="N17" s="10">
        <v>135</v>
      </c>
      <c r="O17" s="10">
        <v>0</v>
      </c>
      <c r="P17" s="10">
        <v>0</v>
      </c>
      <c r="Q17" s="10">
        <v>0</v>
      </c>
      <c r="R17" s="10">
        <v>124</v>
      </c>
      <c r="S17" s="10">
        <v>0</v>
      </c>
      <c r="T17" s="10">
        <v>0</v>
      </c>
      <c r="U17" s="10">
        <v>0</v>
      </c>
      <c r="V17" s="24">
        <v>117</v>
      </c>
      <c r="W17" s="24">
        <v>0</v>
      </c>
      <c r="X17" s="24">
        <v>0</v>
      </c>
      <c r="Y17" s="24">
        <v>0</v>
      </c>
    </row>
    <row r="18" spans="1:25" x14ac:dyDescent="0.2">
      <c r="A18" s="11" t="s">
        <v>11</v>
      </c>
      <c r="B18" s="30">
        <v>4308</v>
      </c>
      <c r="C18" s="30">
        <v>261</v>
      </c>
      <c r="D18" s="12">
        <v>1</v>
      </c>
      <c r="E18" s="12">
        <v>72</v>
      </c>
      <c r="F18" s="30">
        <v>4777</v>
      </c>
      <c r="G18" s="30">
        <v>243</v>
      </c>
      <c r="H18" s="12">
        <v>7</v>
      </c>
      <c r="I18" s="12">
        <v>165</v>
      </c>
      <c r="J18" s="12">
        <v>2084</v>
      </c>
      <c r="K18" s="12">
        <v>125</v>
      </c>
      <c r="L18" s="12">
        <v>4</v>
      </c>
      <c r="M18" s="12">
        <v>100</v>
      </c>
      <c r="N18" s="12">
        <v>3806</v>
      </c>
      <c r="O18" s="16">
        <v>200</v>
      </c>
      <c r="P18" s="16">
        <v>11</v>
      </c>
      <c r="Q18" s="16">
        <v>252</v>
      </c>
      <c r="R18" s="12">
        <v>3265</v>
      </c>
      <c r="S18" s="16">
        <v>229</v>
      </c>
      <c r="T18" s="16">
        <v>7</v>
      </c>
      <c r="U18" s="16">
        <v>104</v>
      </c>
      <c r="V18" s="21">
        <v>14000</v>
      </c>
      <c r="W18" s="21">
        <v>781</v>
      </c>
      <c r="X18" s="21">
        <v>89</v>
      </c>
      <c r="Y18" s="21">
        <v>2452</v>
      </c>
    </row>
    <row r="19" spans="1:25" x14ac:dyDescent="0.2">
      <c r="A19" s="11" t="s">
        <v>12</v>
      </c>
      <c r="B19" s="21">
        <v>9019</v>
      </c>
      <c r="C19" s="21">
        <v>321</v>
      </c>
      <c r="D19" s="21">
        <v>38</v>
      </c>
      <c r="E19" s="21">
        <v>266</v>
      </c>
      <c r="F19" s="21">
        <v>8718</v>
      </c>
      <c r="G19" s="21">
        <v>436</v>
      </c>
      <c r="H19" s="21">
        <v>43</v>
      </c>
      <c r="I19" s="24">
        <v>392</v>
      </c>
      <c r="J19" s="24">
        <v>5106</v>
      </c>
      <c r="K19" s="21">
        <v>447</v>
      </c>
      <c r="L19" s="21">
        <v>29</v>
      </c>
      <c r="M19" s="21">
        <v>238</v>
      </c>
      <c r="N19" s="12">
        <v>7871</v>
      </c>
      <c r="O19" s="13">
        <v>611</v>
      </c>
      <c r="P19" s="13">
        <v>67</v>
      </c>
      <c r="Q19" s="13">
        <v>442</v>
      </c>
      <c r="R19" s="12">
        <v>7114</v>
      </c>
      <c r="S19" s="13">
        <v>480</v>
      </c>
      <c r="T19" s="13">
        <v>26</v>
      </c>
      <c r="U19" s="13">
        <v>582</v>
      </c>
      <c r="V19" s="21">
        <v>10497</v>
      </c>
      <c r="W19" s="21">
        <v>699</v>
      </c>
      <c r="X19" s="21">
        <v>73</v>
      </c>
      <c r="Y19" s="21">
        <v>1297</v>
      </c>
    </row>
    <row r="20" spans="1:25" x14ac:dyDescent="0.2">
      <c r="A20" s="8" t="s">
        <v>13</v>
      </c>
      <c r="B20" s="21">
        <v>400</v>
      </c>
      <c r="C20" s="21">
        <v>52</v>
      </c>
      <c r="D20" s="21">
        <v>1</v>
      </c>
      <c r="E20" s="21">
        <v>12</v>
      </c>
      <c r="F20" s="21">
        <v>470</v>
      </c>
      <c r="G20" s="21">
        <v>37</v>
      </c>
      <c r="H20" s="21">
        <v>3</v>
      </c>
      <c r="I20" s="24">
        <v>18</v>
      </c>
      <c r="J20" s="24">
        <v>190</v>
      </c>
      <c r="K20" s="24">
        <v>29</v>
      </c>
      <c r="L20" s="24">
        <v>2</v>
      </c>
      <c r="M20" s="24">
        <v>0</v>
      </c>
      <c r="N20" s="10">
        <v>458</v>
      </c>
      <c r="O20" s="10">
        <v>50</v>
      </c>
      <c r="P20" s="10">
        <v>16</v>
      </c>
      <c r="Q20" s="10">
        <v>23</v>
      </c>
      <c r="R20" s="10">
        <v>396</v>
      </c>
      <c r="S20" s="10">
        <v>39</v>
      </c>
      <c r="T20" s="10">
        <v>14</v>
      </c>
      <c r="U20" s="10">
        <v>0</v>
      </c>
      <c r="V20" s="24">
        <v>408</v>
      </c>
      <c r="W20" s="24">
        <v>54</v>
      </c>
      <c r="X20" s="24">
        <v>4</v>
      </c>
      <c r="Y20" s="24">
        <v>24</v>
      </c>
    </row>
    <row r="21" spans="1:25" x14ac:dyDescent="0.2">
      <c r="A21" s="11" t="s">
        <v>14</v>
      </c>
      <c r="B21" s="21">
        <v>291</v>
      </c>
      <c r="C21" s="21">
        <v>37</v>
      </c>
      <c r="D21" s="21">
        <v>1</v>
      </c>
      <c r="E21" s="21">
        <v>9</v>
      </c>
      <c r="F21" s="21">
        <v>330</v>
      </c>
      <c r="G21" s="21">
        <v>29</v>
      </c>
      <c r="H21" s="21">
        <v>3</v>
      </c>
      <c r="I21" s="21">
        <v>16</v>
      </c>
      <c r="J21" s="21">
        <v>147</v>
      </c>
      <c r="K21" s="21">
        <v>18</v>
      </c>
      <c r="L21" s="21">
        <v>2</v>
      </c>
      <c r="M21" s="21">
        <v>0</v>
      </c>
      <c r="N21" s="13">
        <v>261</v>
      </c>
      <c r="O21" s="13">
        <v>22</v>
      </c>
      <c r="P21" s="13">
        <v>7</v>
      </c>
      <c r="Q21" s="13">
        <v>14</v>
      </c>
      <c r="R21" s="13">
        <v>192</v>
      </c>
      <c r="S21" s="13">
        <v>15</v>
      </c>
      <c r="T21" s="13">
        <v>5</v>
      </c>
      <c r="U21" s="13">
        <v>0</v>
      </c>
      <c r="V21" s="21">
        <v>204</v>
      </c>
      <c r="W21" s="21">
        <v>23</v>
      </c>
      <c r="X21" s="21">
        <v>0</v>
      </c>
      <c r="Y21" s="21">
        <v>16</v>
      </c>
    </row>
    <row r="22" spans="1:25" x14ac:dyDescent="0.2">
      <c r="A22" s="11" t="s">
        <v>15</v>
      </c>
      <c r="B22" s="21">
        <v>123</v>
      </c>
      <c r="C22" s="21">
        <v>32</v>
      </c>
      <c r="D22" s="21">
        <v>1</v>
      </c>
      <c r="E22" s="21">
        <v>6</v>
      </c>
      <c r="F22" s="21">
        <v>129</v>
      </c>
      <c r="G22" s="21">
        <v>20</v>
      </c>
      <c r="H22" s="21">
        <v>3</v>
      </c>
      <c r="I22" s="21">
        <v>10</v>
      </c>
      <c r="J22" s="21">
        <v>51</v>
      </c>
      <c r="K22" s="21">
        <v>12</v>
      </c>
      <c r="L22" s="21">
        <v>2</v>
      </c>
      <c r="M22" s="21">
        <v>0</v>
      </c>
      <c r="N22" s="13">
        <v>108</v>
      </c>
      <c r="O22" s="13">
        <v>14</v>
      </c>
      <c r="P22" s="13">
        <v>5</v>
      </c>
      <c r="Q22" s="13">
        <v>5</v>
      </c>
      <c r="R22" s="13">
        <v>103</v>
      </c>
      <c r="S22" s="13">
        <v>9</v>
      </c>
      <c r="T22" s="13">
        <v>4</v>
      </c>
      <c r="U22" s="13">
        <v>0</v>
      </c>
      <c r="V22" s="21">
        <v>103</v>
      </c>
      <c r="W22" s="21">
        <v>13</v>
      </c>
      <c r="X22" s="21">
        <v>2</v>
      </c>
      <c r="Y22" s="21">
        <v>4</v>
      </c>
    </row>
    <row r="23" spans="1:25" x14ac:dyDescent="0.2">
      <c r="A23" s="11" t="s">
        <v>21</v>
      </c>
      <c r="B23" s="21">
        <v>92</v>
      </c>
      <c r="C23" s="21">
        <v>24</v>
      </c>
      <c r="D23" s="21">
        <v>0</v>
      </c>
      <c r="E23" s="21">
        <v>3</v>
      </c>
      <c r="F23" s="21">
        <v>99</v>
      </c>
      <c r="G23" s="21">
        <v>17</v>
      </c>
      <c r="H23" s="21">
        <v>2</v>
      </c>
      <c r="I23" s="21">
        <v>11</v>
      </c>
      <c r="J23" s="21">
        <v>35</v>
      </c>
      <c r="K23" s="21">
        <v>13</v>
      </c>
      <c r="L23" s="21">
        <v>2</v>
      </c>
      <c r="M23" s="21">
        <v>0</v>
      </c>
      <c r="N23" s="13">
        <v>89</v>
      </c>
      <c r="O23" s="13">
        <v>14</v>
      </c>
      <c r="P23" s="13">
        <v>4</v>
      </c>
      <c r="Q23" s="13">
        <v>4</v>
      </c>
      <c r="R23" s="13">
        <v>101</v>
      </c>
      <c r="S23" s="13">
        <v>15</v>
      </c>
      <c r="T23" s="13">
        <v>5</v>
      </c>
      <c r="U23" s="13">
        <v>0</v>
      </c>
      <c r="V23" s="21">
        <v>101</v>
      </c>
      <c r="W23" s="21">
        <v>18</v>
      </c>
      <c r="X23" s="21">
        <v>2</v>
      </c>
      <c r="Y23" s="21">
        <v>4</v>
      </c>
    </row>
    <row r="24" spans="1:25" ht="13.5" thickBot="1" x14ac:dyDescent="0.25">
      <c r="A24" s="17" t="s">
        <v>16</v>
      </c>
      <c r="B24" s="31">
        <v>0</v>
      </c>
      <c r="C24" s="31">
        <v>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21">
        <v>0</v>
      </c>
      <c r="K24" s="21">
        <v>0</v>
      </c>
      <c r="L24" s="21">
        <v>0</v>
      </c>
      <c r="M24" s="21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21">
        <v>0</v>
      </c>
      <c r="W24" s="21">
        <v>0</v>
      </c>
      <c r="X24" s="21">
        <v>0</v>
      </c>
      <c r="Y24" s="21">
        <v>0</v>
      </c>
    </row>
    <row r="25" spans="1:25" x14ac:dyDescent="0.2">
      <c r="A25" s="18" t="s">
        <v>27</v>
      </c>
    </row>
    <row r="26" spans="1:25" ht="13.5" thickBot="1" x14ac:dyDescent="0.25">
      <c r="A26" s="19" t="s">
        <v>29</v>
      </c>
    </row>
    <row r="27" spans="1:25" ht="13.5" thickBot="1" x14ac:dyDescent="0.25">
      <c r="A27" s="20" t="s">
        <v>24</v>
      </c>
    </row>
    <row r="28" spans="1:25" x14ac:dyDescent="0.2">
      <c r="A28" s="19" t="s">
        <v>28</v>
      </c>
    </row>
  </sheetData>
  <mergeCells count="6">
    <mergeCell ref="V4:Y4"/>
    <mergeCell ref="J4:M4"/>
    <mergeCell ref="B4:E4"/>
    <mergeCell ref="F4:I4"/>
    <mergeCell ref="N4:Q4"/>
    <mergeCell ref="R4:U4"/>
  </mergeCells>
  <pageMargins left="0.7" right="0.7" top="0.75" bottom="0.75" header="0.3" footer="0.3"/>
  <pageSetup paperSize="137" orientation="landscape" r:id="rId1"/>
  <ignoredErrors>
    <ignoredError sqref="D10:E10 H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4.5.16.1 2018-2022</vt:lpstr>
      <vt:lpstr>'4.5.16.1 2018-2022'!Área_de_impresión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ARICEL SUYAPA ORTEGA ZELAYA</dc:creator>
  <cp:lastModifiedBy>Norma Cristina Benavides Rivera</cp:lastModifiedBy>
  <cp:lastPrinted>2024-08-05T15:32:55Z</cp:lastPrinted>
  <dcterms:created xsi:type="dcterms:W3CDTF">2010-06-14T20:37:19Z</dcterms:created>
  <dcterms:modified xsi:type="dcterms:W3CDTF">2024-08-07T14:57:26Z</dcterms:modified>
</cp:coreProperties>
</file>