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co9\OneDrive\Desktop\INE 2026\Anuario de comex 2025\"/>
    </mc:Choice>
  </mc:AlternateContent>
  <xr:revisionPtr revIDLastSave="0" documentId="13_ncr:1_{DE276E5B-75DA-4232-9B8E-9A99167049E1}" xr6:coauthVersionLast="47" xr6:coauthVersionMax="47" xr10:uidLastSave="{00000000-0000-0000-0000-000000000000}"/>
  <bookViews>
    <workbookView xWindow="8895" yWindow="585" windowWidth="19215" windowHeight="14880" xr2:uid="{00000000-000D-0000-FFFF-FFFF00000000}"/>
  </bookViews>
  <sheets>
    <sheet name="Cuadro 5" sheetId="6" r:id="rId1"/>
  </sheets>
  <calcPr calcId="191029" iterateCount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<sst xmlns="http://schemas.openxmlformats.org/spreadsheetml/2006/main" count="44" uniqueCount="40">
  <si>
    <t>Variaciones Relativas (%)</t>
  </si>
  <si>
    <r>
      <rPr>
        <b/>
        <sz val="11"/>
        <rFont val="Times New Roman"/>
        <family val="1"/>
      </rPr>
      <t>Nota:</t>
    </r>
    <r>
      <rPr>
        <sz val="11"/>
        <rFont val="Times New Roman"/>
        <family val="1"/>
      </rPr>
      <t xml:space="preserve"> En el marco del fortalecimiento estadístico y la cooperación interinstitucional con ADUANAS de Honduras, se revisaron las cifras del comercio exterior de bienes (mercancías generales y bienes para transformación) a partir de enero de 2021.</t>
    </r>
  </si>
  <si>
    <t xml:space="preserve">Años </t>
  </si>
  <si>
    <r>
      <t xml:space="preserve">A diciembre de cada año </t>
    </r>
    <r>
      <rPr>
        <vertAlign val="superscript"/>
        <sz val="18"/>
        <rFont val="Times New Roman"/>
        <family val="1"/>
      </rPr>
      <t>p/</t>
    </r>
  </si>
  <si>
    <t>Productos de plástico</t>
  </si>
  <si>
    <t>Fibras textiles manufacturadas</t>
  </si>
  <si>
    <t>Productos de la edición e impresión</t>
  </si>
  <si>
    <t>Vidrios y productos de vidrio</t>
  </si>
  <si>
    <t>Exportaciones FOB de Bienes para Transformación por Grupos de Productos</t>
  </si>
  <si>
    <t>En millones de USD</t>
  </si>
  <si>
    <t>Productos</t>
  </si>
  <si>
    <t xml:space="preserve">Variaciones  Absolutas </t>
  </si>
  <si>
    <t>Productos Textiles</t>
  </si>
  <si>
    <t>Hilados e hilos, tejidos de fibras textiles</t>
  </si>
  <si>
    <t>Artículos textiles, excepto prendas de vestir</t>
  </si>
  <si>
    <t xml:space="preserve">Tejidos de punto o ganchillo excluidas las prendas de vestir </t>
  </si>
  <si>
    <t>Prendas de vestir</t>
  </si>
  <si>
    <t>Partes eléctricas y equipo de transporte</t>
  </si>
  <si>
    <t>Maquinaria y aparatos eléctricos, sus partes y piezas (principalmente arneses)</t>
  </si>
  <si>
    <t>Equipo de transporte (principalmente tableros)</t>
  </si>
  <si>
    <t>Aparatos e instrumentos ópticos y de precisión (circuitos integrados)</t>
  </si>
  <si>
    <t>Equipos y aparatos de comunicaciones; sus partes y piezas (principalmente conectores de uso automotriz)</t>
  </si>
  <si>
    <t>Otros</t>
  </si>
  <si>
    <t>Productos de madera, corcho, paja; excepto los muebles</t>
  </si>
  <si>
    <t>Papel periódico, otros papeles y cartones</t>
  </si>
  <si>
    <t>Otros productos de caucho</t>
  </si>
  <si>
    <t>Otros productos metálicos elaborados</t>
  </si>
  <si>
    <t>Otros muebles y partes de muebles</t>
  </si>
  <si>
    <t>Otros artículos manufacturados</t>
  </si>
  <si>
    <t>TOTAL</t>
  </si>
  <si>
    <t>Nota: La suma de las cifras puede no coincidir con los totales debido a aproximaciones.</t>
  </si>
  <si>
    <r>
      <rPr>
        <vertAlign val="superscript"/>
        <sz val="11"/>
        <rFont val="Times New Roman"/>
        <family val="1"/>
      </rPr>
      <t>1/</t>
    </r>
    <r>
      <rPr>
        <sz val="11"/>
        <rFont val="Times New Roman"/>
        <family val="1"/>
      </rPr>
      <t xml:space="preserve"> (Valor del año actual - valor del año anterior)/ valor total de las exportaciones del año anterior.</t>
    </r>
  </si>
  <si>
    <r>
      <t xml:space="preserve"> </t>
    </r>
    <r>
      <rPr>
        <vertAlign val="superscript"/>
        <sz val="11"/>
        <rFont val="Times New Roman"/>
        <family val="1"/>
      </rPr>
      <t xml:space="preserve">p/ </t>
    </r>
    <r>
      <rPr>
        <sz val="11"/>
        <rFont val="Times New Roman"/>
        <family val="1"/>
      </rPr>
      <t>Cifras preliminares, sujetas a revisión.</t>
    </r>
  </si>
  <si>
    <r>
      <rPr>
        <b/>
        <sz val="11"/>
        <rFont val="Times New Roman"/>
        <family val="1"/>
      </rPr>
      <t>Fuente:</t>
    </r>
    <r>
      <rPr>
        <sz val="11"/>
        <rFont val="Times New Roman"/>
        <family val="1"/>
      </rPr>
      <t xml:space="preserve"> Instituto Nacional de Estadísticas con información del Sistema Automatizado de Rentas Aduaneras de Honduras (SARAH)/Administración Aduanera de Honduras (ADUANAS). </t>
    </r>
  </si>
  <si>
    <t>Cuadro 5</t>
  </si>
  <si>
    <t>2025 p/</t>
  </si>
  <si>
    <t>2021/2022</t>
  </si>
  <si>
    <t>2022/2023</t>
  </si>
  <si>
    <t>2023/2024</t>
  </si>
  <si>
    <t>2024/2025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</si>
</sst>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.00_);_(* \(#,##0.00\);_(* &quot;-&quot;??_);_(@_)"/>
    <numFmt numFmtId="166" formatCode="#,##0.0"/>
    <numFmt numFmtId="167" formatCode="General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vertAlign val="superscript"/>
      <sz val="11"/>
      <name val="Times New Roman"/>
      <family val="1"/>
    </font>
    <font>
      <sz val="18"/>
      <name val="Times New Roman"/>
      <family val="1"/>
    </font>
    <font>
      <b/>
      <sz val="18"/>
      <name val="Times New Roman"/>
      <family val="1"/>
    </font>
    <font>
      <sz val="10"/>
      <color theme="1"/>
      <name val="Times New Roman"/>
      <family val="1"/>
    </font>
    <font>
      <vertAlign val="superscript"/>
      <sz val="18"/>
      <name val="Times New Roman"/>
      <family val="1"/>
    </font>
    <font>
      <sz val="12"/>
      <name val="Helv"/>
    </font>
    <font>
      <sz val="8.5"/>
      <name val="Microsoft Sans Serif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2">
    <xf numFmtId="0" fontId="0" fillId="0" borderId="0"/>
    <xf numFmtId="0" fontId="2" fillId="0" borderId="0"/>
    <xf numFmtId="43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11" fillId="0" borderId="0"/>
    <xf numFmtId="0" fontId="1" fillId="0" borderId="0"/>
    <xf numFmtId="0" fontId="1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7" fontId="11" fillId="0" borderId="0"/>
    <xf numFmtId="9" fontId="1" fillId="0" borderId="0" applyFont="0" applyFill="0" applyBorder="0" applyAlignment="0" applyProtection="0"/>
    <xf numFmtId="0" fontId="2" fillId="0" borderId="0"/>
    <xf numFmtId="0" fontId="12" fillId="0" borderId="0">
      <protection locked="0"/>
    </xf>
    <xf numFmtId="0" fontId="1" fillId="0" borderId="0"/>
    <xf numFmtId="43" fontId="1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46">
    <xf numFmtId="0" fontId="0" fillId="0" borderId="0" xfId="0"/>
    <xf numFmtId="0" fontId="3" fillId="2" borderId="0" xfId="1" applyFont="1" applyFill="1"/>
    <xf numFmtId="0" fontId="4" fillId="2" borderId="0" xfId="1" applyFont="1" applyFill="1"/>
    <xf numFmtId="0" fontId="4" fillId="2" borderId="0" xfId="0" applyFont="1" applyFill="1"/>
    <xf numFmtId="0" fontId="5" fillId="2" borderId="0" xfId="1" applyFont="1" applyFill="1"/>
    <xf numFmtId="0" fontId="5" fillId="2" borderId="1" xfId="1" quotePrefix="1" applyFont="1" applyFill="1" applyBorder="1" applyAlignment="1">
      <alignment horizontal="center" vertical="center" wrapText="1"/>
    </xf>
    <xf numFmtId="0" fontId="4" fillId="2" borderId="0" xfId="1" applyFont="1" applyFill="1" applyAlignment="1">
      <alignment horizontal="left" vertical="top" wrapText="1"/>
    </xf>
    <xf numFmtId="0" fontId="9" fillId="2" borderId="0" xfId="0" applyFont="1" applyFill="1"/>
    <xf numFmtId="166" fontId="5" fillId="2" borderId="0" xfId="5" applyNumberFormat="1" applyFont="1" applyFill="1" applyAlignment="1">
      <alignment horizontal="center"/>
    </xf>
    <xf numFmtId="0" fontId="5" fillId="2" borderId="1" xfId="5" applyFont="1" applyFill="1" applyBorder="1" applyAlignment="1" applyProtection="1">
      <alignment horizontal="center" vertical="center" wrapText="1"/>
      <protection locked="0"/>
    </xf>
    <xf numFmtId="166" fontId="5" fillId="2" borderId="3" xfId="5" applyNumberFormat="1" applyFont="1" applyFill="1" applyBorder="1" applyAlignment="1">
      <alignment horizontal="center"/>
    </xf>
    <xf numFmtId="166" fontId="5" fillId="2" borderId="2" xfId="5" applyNumberFormat="1" applyFont="1" applyFill="1" applyBorder="1" applyAlignment="1">
      <alignment horizontal="center"/>
    </xf>
    <xf numFmtId="0" fontId="5" fillId="2" borderId="7" xfId="5" applyFont="1" applyFill="1" applyBorder="1"/>
    <xf numFmtId="0" fontId="3" fillId="2" borderId="0" xfId="12" applyFont="1" applyFill="1"/>
    <xf numFmtId="0" fontId="5" fillId="2" borderId="0" xfId="12" applyFont="1" applyFill="1" applyAlignment="1">
      <alignment horizontal="centerContinuous"/>
    </xf>
    <xf numFmtId="0" fontId="4" fillId="2" borderId="0" xfId="12" applyFont="1" applyFill="1"/>
    <xf numFmtId="166" fontId="4" fillId="2" borderId="0" xfId="3" applyNumberFormat="1" applyFont="1" applyFill="1" applyBorder="1" applyAlignment="1">
      <alignment horizontal="center" vertical="center"/>
    </xf>
    <xf numFmtId="166" fontId="4" fillId="2" borderId="0" xfId="12" applyNumberFormat="1" applyFont="1" applyFill="1" applyAlignment="1">
      <alignment horizontal="center" vertical="center" wrapText="1"/>
    </xf>
    <xf numFmtId="0" fontId="5" fillId="2" borderId="0" xfId="6" applyFont="1" applyFill="1" applyAlignment="1">
      <alignment horizontal="left" vertical="center"/>
    </xf>
    <xf numFmtId="166" fontId="5" fillId="2" borderId="0" xfId="6" applyNumberFormat="1" applyFont="1" applyFill="1" applyAlignment="1">
      <alignment horizontal="center" vertical="center"/>
    </xf>
    <xf numFmtId="166" fontId="4" fillId="2" borderId="0" xfId="0" applyNumberFormat="1" applyFont="1" applyFill="1"/>
    <xf numFmtId="0" fontId="5" fillId="2" borderId="9" xfId="5" applyFont="1" applyFill="1" applyBorder="1"/>
    <xf numFmtId="167" fontId="4" fillId="2" borderId="7" xfId="14" applyFont="1" applyFill="1" applyBorder="1" applyAlignment="1">
      <alignment horizontal="left" indent="2"/>
    </xf>
    <xf numFmtId="0" fontId="4" fillId="2" borderId="7" xfId="12" applyFont="1" applyFill="1" applyBorder="1" applyAlignment="1">
      <alignment horizontal="left" indent="2"/>
    </xf>
    <xf numFmtId="0" fontId="4" fillId="2" borderId="7" xfId="12" applyFont="1" applyFill="1" applyBorder="1" applyAlignment="1">
      <alignment horizontal="left" wrapText="1" indent="2"/>
    </xf>
    <xf numFmtId="0" fontId="5" fillId="2" borderId="8" xfId="6" applyFont="1" applyFill="1" applyBorder="1" applyAlignment="1">
      <alignment horizontal="left" vertical="center"/>
    </xf>
    <xf numFmtId="0" fontId="4" fillId="2" borderId="3" xfId="0" applyFont="1" applyFill="1" applyBorder="1"/>
    <xf numFmtId="166" fontId="4" fillId="2" borderId="2" xfId="12" applyNumberFormat="1" applyFont="1" applyFill="1" applyBorder="1" applyAlignment="1">
      <alignment horizontal="center" vertical="center" wrapText="1"/>
    </xf>
    <xf numFmtId="166" fontId="5" fillId="2" borderId="5" xfId="6" applyNumberFormat="1" applyFont="1" applyFill="1" applyBorder="1" applyAlignment="1">
      <alignment horizontal="center" vertical="center"/>
    </xf>
    <xf numFmtId="166" fontId="5" fillId="2" borderId="6" xfId="6" applyNumberFormat="1" applyFont="1" applyFill="1" applyBorder="1" applyAlignment="1">
      <alignment horizontal="center" vertical="center"/>
    </xf>
    <xf numFmtId="0" fontId="4" fillId="2" borderId="2" xfId="0" applyFont="1" applyFill="1" applyBorder="1"/>
    <xf numFmtId="166" fontId="4" fillId="2" borderId="3" xfId="3" applyNumberFormat="1" applyFont="1" applyFill="1" applyBorder="1" applyAlignment="1">
      <alignment horizontal="center" vertical="center"/>
    </xf>
    <xf numFmtId="166" fontId="4" fillId="2" borderId="2" xfId="13" applyNumberFormat="1" applyFont="1" applyFill="1" applyBorder="1" applyAlignment="1">
      <alignment horizontal="center" vertical="center"/>
    </xf>
    <xf numFmtId="166" fontId="4" fillId="2" borderId="3" xfId="12" applyNumberFormat="1" applyFont="1" applyFill="1" applyBorder="1" applyAlignment="1">
      <alignment horizontal="center" vertical="center" wrapText="1"/>
    </xf>
    <xf numFmtId="166" fontId="5" fillId="2" borderId="4" xfId="6" applyNumberFormat="1" applyFont="1" applyFill="1" applyBorder="1" applyAlignment="1">
      <alignment horizontal="center" vertical="center"/>
    </xf>
    <xf numFmtId="166" fontId="4" fillId="2" borderId="3" xfId="13" applyNumberFormat="1" applyFont="1" applyFill="1" applyBorder="1" applyAlignment="1">
      <alignment horizontal="center" vertical="center"/>
    </xf>
    <xf numFmtId="0" fontId="4" fillId="2" borderId="0" xfId="1" applyFont="1" applyFill="1" applyAlignment="1">
      <alignment horizontal="left" wrapText="1"/>
    </xf>
    <xf numFmtId="0" fontId="5" fillId="2" borderId="1" xfId="1" applyFont="1" applyFill="1" applyBorder="1" applyAlignment="1">
      <alignment horizontal="center" vertical="center"/>
    </xf>
    <xf numFmtId="0" fontId="8" fillId="2" borderId="0" xfId="1" applyFont="1" applyFill="1" applyAlignment="1">
      <alignment horizontal="center" vertical="center"/>
    </xf>
    <xf numFmtId="0" fontId="7" fillId="2" borderId="0" xfId="1" applyFont="1" applyFill="1" applyAlignment="1">
      <alignment horizontal="center"/>
    </xf>
    <xf numFmtId="0" fontId="4" fillId="2" borderId="0" xfId="1" applyFont="1" applyFill="1" applyAlignment="1">
      <alignment horizontal="left" vertical="top" wrapText="1"/>
    </xf>
    <xf numFmtId="0" fontId="4" fillId="2" borderId="0" xfId="1" applyFont="1" applyFill="1" applyAlignment="1">
      <alignment horizontal="left" wrapText="1"/>
    </xf>
    <xf numFmtId="0" fontId="5" fillId="2" borderId="1" xfId="5" applyFont="1" applyFill="1" applyBorder="1" applyAlignment="1" applyProtection="1">
      <alignment horizontal="center" vertical="center" wrapText="1"/>
      <protection locked="0"/>
    </xf>
    <xf numFmtId="0" fontId="8" fillId="2" borderId="0" xfId="5" applyFont="1" applyFill="1" applyAlignment="1">
      <alignment horizontal="center"/>
    </xf>
    <xf numFmtId="0" fontId="7" fillId="2" borderId="0" xfId="5" applyFont="1" applyFill="1" applyAlignment="1">
      <alignment horizontal="center"/>
    </xf>
    <xf numFmtId="0" fontId="5" fillId="2" borderId="1" xfId="5" quotePrefix="1" applyFont="1" applyFill="1" applyBorder="1" applyAlignment="1" applyProtection="1">
      <alignment horizontal="center" vertical="center" wrapText="1"/>
      <protection locked="0"/>
    </xf>
  </cellXfs>
  <cellStyles count="22">
    <cellStyle name="Comma" xfId="2" xr:uid="{00000000-0005-0000-0000-000000000000}"/>
    <cellStyle name="Millares 2 3" xfId="10" xr:uid="{00000000-0005-0000-0000-000001000000}"/>
    <cellStyle name="Millares 2 5" xfId="3" xr:uid="{00000000-0005-0000-0000-000002000000}"/>
    <cellStyle name="Millares 3 3" xfId="7" xr:uid="{00000000-0005-0000-0000-000003000000}"/>
    <cellStyle name="Millares 5" xfId="19" xr:uid="{00000000-0005-0000-0000-000004000000}"/>
    <cellStyle name="Millares 6" xfId="21" xr:uid="{00000000-0005-0000-0000-000005000000}"/>
    <cellStyle name="Normal" xfId="0" builtinId="0"/>
    <cellStyle name="Normal 10" xfId="11" xr:uid="{00000000-0005-0000-0000-000007000000}"/>
    <cellStyle name="Normal 2 10" xfId="17" xr:uid="{00000000-0005-0000-0000-000008000000}"/>
    <cellStyle name="Normal 2 10 2" xfId="14" xr:uid="{00000000-0005-0000-0000-000009000000}"/>
    <cellStyle name="Normal 2 2" xfId="16" xr:uid="{00000000-0005-0000-0000-00000A000000}"/>
    <cellStyle name="Normal 3 2 2" xfId="18" xr:uid="{00000000-0005-0000-0000-00000B000000}"/>
    <cellStyle name="Normal 3 3" xfId="9" xr:uid="{00000000-0005-0000-0000-00000C000000}"/>
    <cellStyle name="Normal 4 3" xfId="5" xr:uid="{00000000-0005-0000-0000-00000D000000}"/>
    <cellStyle name="Normal 5 3" xfId="8" xr:uid="{00000000-0005-0000-0000-00000E000000}"/>
    <cellStyle name="Normal 7" xfId="4" xr:uid="{00000000-0005-0000-0000-00000F000000}"/>
    <cellStyle name="Normal 7 2" xfId="20" xr:uid="{00000000-0005-0000-0000-000010000000}"/>
    <cellStyle name="Normal_1990 - 1997" xfId="6" xr:uid="{00000000-0005-0000-0000-000011000000}"/>
    <cellStyle name="Normal_BALACOME 2007" xfId="1" xr:uid="{00000000-0005-0000-0000-000012000000}"/>
    <cellStyle name="Normal_Dist_impmensual 2005-2007 rev marzo 2007" xfId="12" xr:uid="{00000000-0005-0000-0000-000013000000}"/>
    <cellStyle name="Normal_IMPORMES 2007" xfId="13" xr:uid="{00000000-0005-0000-0000-000014000000}"/>
    <cellStyle name="Porcentaje 3" xfId="15" xr:uid="{00000000-0005-0000-0000-000015000000}"/>
  </cellStyles>
  <dxfs count="1"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1</xdr:col>
      <xdr:colOff>3383573</xdr:colOff>
      <xdr:row>3</xdr:row>
      <xdr:rowOff>323903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915AF54-6A81-4F66-B9AC-2194F032E1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7071" y="476250"/>
          <a:ext cx="3383573" cy="609653"/>
        </a:xfrm>
        <a:prstGeom prst="rect">
          <a:avLst/>
        </a:prstGeom>
      </xdr:spPr>
    </xdr:pic>
    <xdr:clientData/>
  </xdr:twoCellAnchor>
  <xdr:twoCellAnchor>
    <xdr:from>
      <xdr:col>11</xdr:col>
      <xdr:colOff>421822</xdr:colOff>
      <xdr:row>3</xdr:row>
      <xdr:rowOff>27215</xdr:rowOff>
    </xdr:from>
    <xdr:to>
      <xdr:col>15</xdr:col>
      <xdr:colOff>12943</xdr:colOff>
      <xdr:row>4</xdr:row>
      <xdr:rowOff>103215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3AF4BA85-F5E3-4A60-A699-6A507EA6E907}"/>
            </a:ext>
          </a:extLst>
        </xdr:cNvPr>
        <xdr:cNvSpPr txBox="1"/>
      </xdr:nvSpPr>
      <xdr:spPr>
        <a:xfrm>
          <a:off x="13947322" y="789215"/>
          <a:ext cx="3020121" cy="42978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400" b="1">
              <a:solidFill>
                <a:schemeClr val="accent5">
                  <a:lumMod val="75000"/>
                </a:schemeClr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Gerencia de Estadísticas Económicas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41"/>
  <sheetViews>
    <sheetView tabSelected="1" zoomScale="70" zoomScaleNormal="70" workbookViewId="0">
      <selection activeCell="B2" sqref="B2:O2"/>
    </sheetView>
  </sheetViews>
  <sheetFormatPr baseColWidth="10" defaultColWidth="11.42578125" defaultRowHeight="15" x14ac:dyDescent="0.25"/>
  <cols>
    <col min="1" max="1" width="7.7109375" style="13" customWidth="1"/>
    <col min="2" max="2" width="77.85546875" style="3" customWidth="1"/>
    <col min="3" max="7" width="12.42578125" style="3" customWidth="1"/>
    <col min="8" max="8" width="13.140625" style="3" customWidth="1"/>
    <col min="9" max="9" width="13.7109375" style="3" customWidth="1"/>
    <col min="10" max="10" width="14.42578125" style="3" customWidth="1"/>
    <col min="11" max="11" width="13.7109375" style="3" customWidth="1"/>
    <col min="12" max="12" width="14.42578125" style="3" customWidth="1"/>
    <col min="13" max="13" width="14.140625" style="3" customWidth="1"/>
    <col min="14" max="15" width="11.42578125" style="3" customWidth="1"/>
    <col min="16" max="16384" width="11.42578125" style="3"/>
  </cols>
  <sheetData>
    <row r="1" spans="1:15" x14ac:dyDescent="0.25">
      <c r="A1" s="1"/>
      <c r="B1" s="4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5" ht="22.5" x14ac:dyDescent="0.25">
      <c r="A2" s="3"/>
      <c r="B2" s="38" t="s">
        <v>34</v>
      </c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1:15" ht="22.5" x14ac:dyDescent="0.3">
      <c r="A3" s="3"/>
      <c r="B3" s="43" t="s">
        <v>8</v>
      </c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</row>
    <row r="4" spans="1:15" ht="27.75" x14ac:dyDescent="0.35">
      <c r="A4" s="3"/>
      <c r="B4" s="39" t="s">
        <v>3</v>
      </c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</row>
    <row r="5" spans="1:15" ht="23.25" x14ac:dyDescent="0.35">
      <c r="A5" s="3"/>
      <c r="B5" s="44" t="s">
        <v>9</v>
      </c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</row>
    <row r="6" spans="1:15" ht="12" customHeight="1" x14ac:dyDescent="0.25"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</row>
    <row r="7" spans="1:15" ht="19.5" customHeight="1" x14ac:dyDescent="0.25">
      <c r="B7" s="45" t="s">
        <v>10</v>
      </c>
      <c r="C7" s="42" t="s">
        <v>2</v>
      </c>
      <c r="D7" s="42"/>
      <c r="E7" s="42"/>
      <c r="F7" s="42"/>
      <c r="G7" s="42"/>
      <c r="H7" s="37" t="s">
        <v>11</v>
      </c>
      <c r="I7" s="37"/>
      <c r="J7" s="37"/>
      <c r="K7" s="37"/>
      <c r="L7" s="37" t="s">
        <v>0</v>
      </c>
      <c r="M7" s="37"/>
      <c r="N7" s="37"/>
      <c r="O7" s="37"/>
    </row>
    <row r="8" spans="1:15" ht="35.25" customHeight="1" x14ac:dyDescent="0.25">
      <c r="B8" s="42"/>
      <c r="C8" s="9">
        <v>2021</v>
      </c>
      <c r="D8" s="9">
        <v>2022</v>
      </c>
      <c r="E8" s="9">
        <v>2023</v>
      </c>
      <c r="F8" s="9">
        <v>2024</v>
      </c>
      <c r="G8" s="5" t="s">
        <v>35</v>
      </c>
      <c r="H8" s="9" t="s">
        <v>36</v>
      </c>
      <c r="I8" s="9" t="s">
        <v>37</v>
      </c>
      <c r="J8" s="9" t="s">
        <v>38</v>
      </c>
      <c r="K8" s="9" t="s">
        <v>39</v>
      </c>
      <c r="L8" s="9" t="s">
        <v>36</v>
      </c>
      <c r="M8" s="9" t="s">
        <v>37</v>
      </c>
      <c r="N8" s="9" t="s">
        <v>38</v>
      </c>
      <c r="O8" s="9" t="s">
        <v>39</v>
      </c>
    </row>
    <row r="9" spans="1:15" x14ac:dyDescent="0.25">
      <c r="B9" s="21"/>
      <c r="C9" s="26"/>
      <c r="D9" s="8"/>
      <c r="E9" s="8"/>
      <c r="F9" s="8"/>
      <c r="G9" s="11"/>
      <c r="H9" s="31"/>
      <c r="I9" s="16"/>
      <c r="J9" s="16"/>
      <c r="K9" s="32"/>
      <c r="L9" s="35"/>
      <c r="M9" s="16"/>
      <c r="O9" s="30"/>
    </row>
    <row r="10" spans="1:15" ht="18" customHeight="1" x14ac:dyDescent="0.25">
      <c r="B10" s="12" t="s">
        <v>12</v>
      </c>
      <c r="C10" s="8">
        <v>4017.0255748547193</v>
      </c>
      <c r="D10" s="8">
        <v>4881.1209919285966</v>
      </c>
      <c r="E10" s="8">
        <v>3964.9564381996247</v>
      </c>
      <c r="F10" s="8">
        <v>3904.7896986635856</v>
      </c>
      <c r="G10" s="11">
        <v>3724.8747913330981</v>
      </c>
      <c r="H10" s="10">
        <v>864.09541707387734</v>
      </c>
      <c r="I10" s="8">
        <v>-916.1645537289719</v>
      </c>
      <c r="J10" s="8">
        <v>-60.166739536039131</v>
      </c>
      <c r="K10" s="11">
        <v>-179.91490733048749</v>
      </c>
      <c r="L10" s="11">
        <v>21.510826878545043</v>
      </c>
      <c r="M10" s="11">
        <v>-18.769552224661879</v>
      </c>
      <c r="N10" s="11">
        <v>-1.5174628138754365</v>
      </c>
      <c r="O10" s="11">
        <v>-4.607544098778571</v>
      </c>
    </row>
    <row r="11" spans="1:15" ht="18" customHeight="1" x14ac:dyDescent="0.25">
      <c r="B11" s="22" t="s">
        <v>13</v>
      </c>
      <c r="C11" s="17">
        <v>100.39556067078999</v>
      </c>
      <c r="D11" s="17">
        <v>120.85831197561694</v>
      </c>
      <c r="E11" s="17">
        <v>127.91309349495297</v>
      </c>
      <c r="F11" s="17">
        <v>137.04084215909006</v>
      </c>
      <c r="G11" s="27">
        <v>214.110882720918</v>
      </c>
      <c r="H11" s="33">
        <v>20.462751304826952</v>
      </c>
      <c r="I11" s="17">
        <v>7.0547815193360321</v>
      </c>
      <c r="J11" s="17">
        <v>9.1277486641370871</v>
      </c>
      <c r="K11" s="27">
        <v>77.070040561827938</v>
      </c>
      <c r="L11" s="27">
        <v>20.382127624075896</v>
      </c>
      <c r="M11" s="27">
        <v>5.8372332064006827</v>
      </c>
      <c r="N11" s="27">
        <v>7.1358986126758284</v>
      </c>
      <c r="O11" s="27">
        <v>56.238738282385704</v>
      </c>
    </row>
    <row r="12" spans="1:15" ht="18" customHeight="1" x14ac:dyDescent="0.25">
      <c r="B12" s="22" t="s">
        <v>14</v>
      </c>
      <c r="C12" s="17">
        <v>65.370822892183966</v>
      </c>
      <c r="D12" s="17">
        <v>63.341695724783001</v>
      </c>
      <c r="E12" s="17">
        <v>47.626973268399993</v>
      </c>
      <c r="F12" s="17">
        <v>43.920198461871976</v>
      </c>
      <c r="G12" s="27">
        <v>46.723644451052024</v>
      </c>
      <c r="H12" s="33">
        <v>-2.029127167400965</v>
      </c>
      <c r="I12" s="17">
        <v>-15.714722456383008</v>
      </c>
      <c r="J12" s="17">
        <v>-3.7067748065280171</v>
      </c>
      <c r="K12" s="27">
        <v>2.8034459891800481</v>
      </c>
      <c r="L12" s="27">
        <v>-3.1040257375184122</v>
      </c>
      <c r="M12" s="27">
        <v>-24.809443884582461</v>
      </c>
      <c r="N12" s="27">
        <v>-7.782931713167307</v>
      </c>
      <c r="O12" s="27">
        <v>6.3830449027086678</v>
      </c>
    </row>
    <row r="13" spans="1:15" ht="18" customHeight="1" x14ac:dyDescent="0.25">
      <c r="B13" s="22" t="s">
        <v>15</v>
      </c>
      <c r="C13" s="17">
        <v>231.06743241241094</v>
      </c>
      <c r="D13" s="17">
        <v>271.71286371961605</v>
      </c>
      <c r="E13" s="17">
        <v>239.63551194219295</v>
      </c>
      <c r="F13" s="17">
        <v>248.51174195997115</v>
      </c>
      <c r="G13" s="27">
        <v>205.37037935444098</v>
      </c>
      <c r="H13" s="33">
        <v>40.645431307205115</v>
      </c>
      <c r="I13" s="17">
        <v>-32.077351777423104</v>
      </c>
      <c r="J13" s="17">
        <v>8.8762300177781981</v>
      </c>
      <c r="K13" s="27">
        <v>-43.141362605530162</v>
      </c>
      <c r="L13" s="27">
        <v>17.590289935217186</v>
      </c>
      <c r="M13" s="27">
        <v>-11.805606601873709</v>
      </c>
      <c r="N13" s="27">
        <v>3.7040545225698551</v>
      </c>
      <c r="O13" s="27">
        <v>-17.359889019843223</v>
      </c>
    </row>
    <row r="14" spans="1:15" ht="18" customHeight="1" x14ac:dyDescent="0.25">
      <c r="B14" s="22" t="s">
        <v>16</v>
      </c>
      <c r="C14" s="17">
        <v>3567.6937384893345</v>
      </c>
      <c r="D14" s="17">
        <v>4359.9482599985804</v>
      </c>
      <c r="E14" s="17">
        <v>3490.1265089940789</v>
      </c>
      <c r="F14" s="17">
        <v>3427.4381248126524</v>
      </c>
      <c r="G14" s="27">
        <v>3206.7807792266872</v>
      </c>
      <c r="H14" s="33">
        <v>792.25452150924593</v>
      </c>
      <c r="I14" s="17">
        <v>-869.82175100450149</v>
      </c>
      <c r="J14" s="17">
        <v>-62.6883841814265</v>
      </c>
      <c r="K14" s="27">
        <v>-220.65734558596523</v>
      </c>
      <c r="L14" s="27">
        <v>22.206348963257973</v>
      </c>
      <c r="M14" s="27">
        <v>-19.950276910047204</v>
      </c>
      <c r="N14" s="27">
        <v>-1.7961636639783118</v>
      </c>
      <c r="O14" s="27">
        <v>-6.4379672965803492</v>
      </c>
    </row>
    <row r="15" spans="1:15" ht="18" customHeight="1" x14ac:dyDescent="0.25">
      <c r="B15" s="23" t="s">
        <v>5</v>
      </c>
      <c r="C15" s="17">
        <v>52.498020390000001</v>
      </c>
      <c r="D15" s="17">
        <v>65.259860509999996</v>
      </c>
      <c r="E15" s="17">
        <v>59.654350499999993</v>
      </c>
      <c r="F15" s="17">
        <v>47.878791270000015</v>
      </c>
      <c r="G15" s="27">
        <v>51.889105580000006</v>
      </c>
      <c r="H15" s="33">
        <v>12.761840119999995</v>
      </c>
      <c r="I15" s="17">
        <v>-5.6055100100000033</v>
      </c>
      <c r="J15" s="17">
        <v>-11.775559229999978</v>
      </c>
      <c r="K15" s="27">
        <v>4.0103143099999912</v>
      </c>
      <c r="L15" s="27">
        <v>24.309183518148259</v>
      </c>
      <c r="M15" s="27">
        <v>-8.5895218993627065</v>
      </c>
      <c r="N15" s="27">
        <v>-19.739648711790061</v>
      </c>
      <c r="O15" s="27">
        <v>8.3759723326866542</v>
      </c>
    </row>
    <row r="16" spans="1:15" ht="18" customHeight="1" x14ac:dyDescent="0.25">
      <c r="B16" s="12" t="s">
        <v>17</v>
      </c>
      <c r="C16" s="8">
        <v>939.30471335999937</v>
      </c>
      <c r="D16" s="8">
        <v>1187.2809558500003</v>
      </c>
      <c r="E16" s="8">
        <v>1377.8179691700002</v>
      </c>
      <c r="F16" s="8">
        <v>1440.1959940699996</v>
      </c>
      <c r="G16" s="11">
        <v>1567.8920708299995</v>
      </c>
      <c r="H16" s="10">
        <v>247.97624249000091</v>
      </c>
      <c r="I16" s="8">
        <v>190.53701331999991</v>
      </c>
      <c r="J16" s="8">
        <v>62.378024899999446</v>
      </c>
      <c r="K16" s="11">
        <v>127.69607675999987</v>
      </c>
      <c r="L16" s="11">
        <v>26.39997851208069</v>
      </c>
      <c r="M16" s="11">
        <v>16.04818239366017</v>
      </c>
      <c r="N16" s="11">
        <v>4.5273052243306244</v>
      </c>
      <c r="O16" s="11">
        <v>8.8665763052937052</v>
      </c>
    </row>
    <row r="17" spans="2:15" ht="18" customHeight="1" x14ac:dyDescent="0.25">
      <c r="B17" s="23" t="s">
        <v>18</v>
      </c>
      <c r="C17" s="17">
        <v>859.99646856999937</v>
      </c>
      <c r="D17" s="17">
        <v>1115.0696331500003</v>
      </c>
      <c r="E17" s="17">
        <v>1303.6432315200002</v>
      </c>
      <c r="F17" s="17">
        <v>1369.0130530499998</v>
      </c>
      <c r="G17" s="27">
        <v>1495.0065032699995</v>
      </c>
      <c r="H17" s="33">
        <v>255.07316458000093</v>
      </c>
      <c r="I17" s="17">
        <v>188.5735983699999</v>
      </c>
      <c r="J17" s="17">
        <v>65.369821529999626</v>
      </c>
      <c r="K17" s="27">
        <v>125.99345021999966</v>
      </c>
      <c r="L17" s="27">
        <v>29.659792092418247</v>
      </c>
      <c r="M17" s="27">
        <v>16.911374210531726</v>
      </c>
      <c r="N17" s="27">
        <v>5.0143950391842163</v>
      </c>
      <c r="O17" s="27">
        <v>9.2032322072679307</v>
      </c>
    </row>
    <row r="18" spans="2:15" ht="18" customHeight="1" x14ac:dyDescent="0.25">
      <c r="B18" s="23" t="s">
        <v>19</v>
      </c>
      <c r="C18" s="17">
        <v>55.277635679999996</v>
      </c>
      <c r="D18" s="17">
        <v>51.446796640000002</v>
      </c>
      <c r="E18" s="17">
        <v>53.001262650000008</v>
      </c>
      <c r="F18" s="17">
        <v>52.288435969999995</v>
      </c>
      <c r="G18" s="27">
        <v>52.047390920000005</v>
      </c>
      <c r="H18" s="33">
        <v>-3.8308390399999936</v>
      </c>
      <c r="I18" s="17">
        <v>1.5544660100000058</v>
      </c>
      <c r="J18" s="17">
        <v>-0.71282668000001337</v>
      </c>
      <c r="K18" s="27">
        <v>-0.24104504999998966</v>
      </c>
      <c r="L18" s="27">
        <v>-6.9301788921953271</v>
      </c>
      <c r="M18" s="27">
        <v>3.0215020400150783</v>
      </c>
      <c r="N18" s="27">
        <v>-1.3449239590898943</v>
      </c>
      <c r="O18" s="27">
        <v>-0.46099112648595453</v>
      </c>
    </row>
    <row r="19" spans="2:15" ht="18" customHeight="1" x14ac:dyDescent="0.25">
      <c r="B19" s="23" t="s">
        <v>20</v>
      </c>
      <c r="C19" s="17">
        <v>18.179437870000001</v>
      </c>
      <c r="D19" s="17">
        <v>15.757364110000001</v>
      </c>
      <c r="E19" s="17">
        <v>14.320510679999998</v>
      </c>
      <c r="F19" s="17">
        <v>10.382638459999999</v>
      </c>
      <c r="G19" s="27">
        <v>12.567342869999999</v>
      </c>
      <c r="H19" s="33">
        <v>-2.42207376</v>
      </c>
      <c r="I19" s="17">
        <v>-1.4368534300000029</v>
      </c>
      <c r="J19" s="17">
        <v>-3.9378722199999991</v>
      </c>
      <c r="K19" s="27">
        <v>2.1847044100000002</v>
      </c>
      <c r="L19" s="27">
        <v>-13.323149908815079</v>
      </c>
      <c r="M19" s="27">
        <v>-9.1186153976612232</v>
      </c>
      <c r="N19" s="27">
        <v>-27.498127043050392</v>
      </c>
      <c r="O19" s="27">
        <v>21.041900075946597</v>
      </c>
    </row>
    <row r="20" spans="2:15" ht="36.75" customHeight="1" x14ac:dyDescent="0.25">
      <c r="B20" s="24" t="s">
        <v>21</v>
      </c>
      <c r="C20" s="17">
        <v>5.8511712400000002</v>
      </c>
      <c r="D20" s="17">
        <v>5.0071619500000004</v>
      </c>
      <c r="E20" s="17">
        <v>6.8529643200000008</v>
      </c>
      <c r="F20" s="17">
        <v>8.5118665900000003</v>
      </c>
      <c r="G20" s="27">
        <v>8.2708337699999994</v>
      </c>
      <c r="H20" s="33">
        <v>-0.8440092899999998</v>
      </c>
      <c r="I20" s="17">
        <v>1.8458023700000004</v>
      </c>
      <c r="J20" s="17">
        <v>1.6589022699999996</v>
      </c>
      <c r="K20" s="27">
        <v>-0.24103282000000092</v>
      </c>
      <c r="L20" s="27">
        <v>-14.424621248992874</v>
      </c>
      <c r="M20" s="27">
        <v>36.863244856699716</v>
      </c>
      <c r="N20" s="27">
        <v>24.207075836635905</v>
      </c>
      <c r="O20" s="27">
        <v>-2.8317269479196661</v>
      </c>
    </row>
    <row r="21" spans="2:15" ht="18" customHeight="1" x14ac:dyDescent="0.25">
      <c r="B21" s="12" t="s">
        <v>22</v>
      </c>
      <c r="C21" s="8">
        <v>76.450735430000009</v>
      </c>
      <c r="D21" s="8">
        <v>62.294983279999997</v>
      </c>
      <c r="E21" s="8">
        <v>54.46117263</v>
      </c>
      <c r="F21" s="8">
        <v>63.845186370000008</v>
      </c>
      <c r="G21" s="11">
        <v>54.322101019999998</v>
      </c>
      <c r="H21" s="10">
        <v>-14.155752150000012</v>
      </c>
      <c r="I21" s="8">
        <v>-7.8338106499999967</v>
      </c>
      <c r="J21" s="8">
        <v>9.3840137400000074</v>
      </c>
      <c r="K21" s="11">
        <v>-9.5230853500000094</v>
      </c>
      <c r="L21" s="11">
        <v>-18.516175247210455</v>
      </c>
      <c r="M21" s="11">
        <v>-12.575347544101623</v>
      </c>
      <c r="N21" s="11">
        <v>17.23064944589683</v>
      </c>
      <c r="O21" s="11">
        <v>-14.915901873652892</v>
      </c>
    </row>
    <row r="22" spans="2:15" ht="18" customHeight="1" x14ac:dyDescent="0.25">
      <c r="B22" s="23" t="s">
        <v>23</v>
      </c>
      <c r="C22" s="17">
        <v>0.57814993000000003</v>
      </c>
      <c r="D22" s="17">
        <v>2.0707948599999999</v>
      </c>
      <c r="E22" s="17">
        <v>1.8442944099999998</v>
      </c>
      <c r="F22" s="17">
        <v>1.4283160300000002</v>
      </c>
      <c r="G22" s="27">
        <v>1.62428895</v>
      </c>
      <c r="H22" s="33">
        <v>1.49264493</v>
      </c>
      <c r="I22" s="17">
        <v>-0.22650045000000008</v>
      </c>
      <c r="J22" s="17">
        <v>-0.41597837999999965</v>
      </c>
      <c r="K22" s="27">
        <v>0.19597291999999977</v>
      </c>
      <c r="L22" s="27">
        <v>258.17609802356969</v>
      </c>
      <c r="M22" s="27">
        <v>-10.937850695650276</v>
      </c>
      <c r="N22" s="27">
        <v>-22.554879402361784</v>
      </c>
      <c r="O22" s="27">
        <v>13.720557347522021</v>
      </c>
    </row>
    <row r="23" spans="2:15" ht="18" customHeight="1" x14ac:dyDescent="0.25">
      <c r="B23" s="23" t="s">
        <v>24</v>
      </c>
      <c r="C23" s="17">
        <v>12.992217679999998</v>
      </c>
      <c r="D23" s="17">
        <v>6.3225680100000003</v>
      </c>
      <c r="E23" s="17">
        <v>6.0411189699999994</v>
      </c>
      <c r="F23" s="17">
        <v>6.4195857700000003</v>
      </c>
      <c r="G23" s="27">
        <v>5.4365960299999987</v>
      </c>
      <c r="H23" s="33">
        <v>-6.6696496699999974</v>
      </c>
      <c r="I23" s="17">
        <v>-0.28144904000000093</v>
      </c>
      <c r="J23" s="17">
        <v>0.37846680000000088</v>
      </c>
      <c r="K23" s="27">
        <v>-0.98298974000000161</v>
      </c>
      <c r="L23" s="27">
        <v>-51.335729082396341</v>
      </c>
      <c r="M23" s="27">
        <v>-4.451498814324351</v>
      </c>
      <c r="N23" s="27">
        <v>6.264845997561963</v>
      </c>
      <c r="O23" s="27">
        <v>-15.312354647455727</v>
      </c>
    </row>
    <row r="24" spans="2:15" ht="18" customHeight="1" x14ac:dyDescent="0.25">
      <c r="B24" s="23" t="s">
        <v>6</v>
      </c>
      <c r="C24" s="17">
        <v>17.727240430000002</v>
      </c>
      <c r="D24" s="17">
        <v>13.977867699999999</v>
      </c>
      <c r="E24" s="17">
        <v>11.75669149</v>
      </c>
      <c r="F24" s="17">
        <v>11.77205176</v>
      </c>
      <c r="G24" s="27">
        <v>9.58794681</v>
      </c>
      <c r="H24" s="33">
        <v>-3.7493727300000028</v>
      </c>
      <c r="I24" s="17">
        <v>-2.2211762099999994</v>
      </c>
      <c r="J24" s="17">
        <v>1.5360270000000398E-2</v>
      </c>
      <c r="K24" s="27">
        <v>-2.18410495</v>
      </c>
      <c r="L24" s="27">
        <v>-21.15034624145391</v>
      </c>
      <c r="M24" s="27">
        <v>-15.890665569827933</v>
      </c>
      <c r="N24" s="27">
        <v>0.13065129771472339</v>
      </c>
      <c r="O24" s="27">
        <v>-18.55330739728246</v>
      </c>
    </row>
    <row r="25" spans="2:15" ht="18" customHeight="1" x14ac:dyDescent="0.25">
      <c r="B25" s="23" t="s">
        <v>25</v>
      </c>
      <c r="C25" s="17">
        <v>0.87808224999999995</v>
      </c>
      <c r="D25" s="17">
        <v>0.70113015000000012</v>
      </c>
      <c r="E25" s="17">
        <v>0.49203683999999998</v>
      </c>
      <c r="F25" s="17">
        <v>0.11329997000000001</v>
      </c>
      <c r="G25" s="27">
        <v>0.16275235999999998</v>
      </c>
      <c r="H25" s="33">
        <v>-0.17695209999999983</v>
      </c>
      <c r="I25" s="17">
        <v>-0.20909331000000014</v>
      </c>
      <c r="J25" s="17">
        <v>-0.37873686999999995</v>
      </c>
      <c r="K25" s="27">
        <v>4.9452389999999971E-2</v>
      </c>
      <c r="L25" s="27">
        <v>-20.152109896310943</v>
      </c>
      <c r="M25" s="27">
        <v>-29.822324713892289</v>
      </c>
      <c r="N25" s="27">
        <v>-76.973275009245242</v>
      </c>
      <c r="O25" s="27">
        <v>43.64731076274775</v>
      </c>
    </row>
    <row r="26" spans="2:15" ht="18" customHeight="1" x14ac:dyDescent="0.25">
      <c r="B26" s="23" t="s">
        <v>4</v>
      </c>
      <c r="C26" s="17">
        <v>7.5621132500000003</v>
      </c>
      <c r="D26" s="17">
        <v>9.907524930000001</v>
      </c>
      <c r="E26" s="17">
        <v>8.8699471099999982</v>
      </c>
      <c r="F26" s="17">
        <v>16.668637940000004</v>
      </c>
      <c r="G26" s="27">
        <v>15.410997119999996</v>
      </c>
      <c r="H26" s="33">
        <v>2.3454116800000007</v>
      </c>
      <c r="I26" s="17">
        <v>-1.0375778200000028</v>
      </c>
      <c r="J26" s="17">
        <v>7.7986908300000053</v>
      </c>
      <c r="K26" s="27">
        <v>-1.2576408200000078</v>
      </c>
      <c r="L26" s="27">
        <v>31.015294302819395</v>
      </c>
      <c r="M26" s="27">
        <v>-10.472623862476649</v>
      </c>
      <c r="N26" s="27">
        <v>87.922630578120845</v>
      </c>
      <c r="O26" s="27">
        <v>-7.5449525301766069</v>
      </c>
    </row>
    <row r="27" spans="2:15" ht="18" customHeight="1" x14ac:dyDescent="0.25">
      <c r="B27" s="23" t="s">
        <v>7</v>
      </c>
      <c r="C27" s="17">
        <v>9.9872429999999998E-2</v>
      </c>
      <c r="D27" s="17">
        <v>0.19308871</v>
      </c>
      <c r="E27" s="17">
        <v>0.18419849999999996</v>
      </c>
      <c r="F27" s="17">
        <v>0.14856522000000003</v>
      </c>
      <c r="G27" s="27">
        <v>0.14858950000000001</v>
      </c>
      <c r="H27" s="33">
        <v>9.3216279999999999E-2</v>
      </c>
      <c r="I27" s="17">
        <v>-8.8902100000000372E-3</v>
      </c>
      <c r="J27" s="17">
        <v>-3.5633279999999934E-2</v>
      </c>
      <c r="K27" s="27">
        <v>2.4279999999987645E-5</v>
      </c>
      <c r="L27" s="27">
        <v>93.335347903320269</v>
      </c>
      <c r="M27" s="27">
        <v>-4.604210158118538</v>
      </c>
      <c r="N27" s="27">
        <v>-19.345043526413054</v>
      </c>
      <c r="O27" s="27">
        <v>1.6342990640727528E-2</v>
      </c>
    </row>
    <row r="28" spans="2:15" ht="18" customHeight="1" x14ac:dyDescent="0.25">
      <c r="B28" s="23" t="s">
        <v>26</v>
      </c>
      <c r="C28" s="17">
        <v>5.9805151399999996</v>
      </c>
      <c r="D28" s="17">
        <v>5.7320904599999993</v>
      </c>
      <c r="E28" s="17">
        <v>3.1509050300000001</v>
      </c>
      <c r="F28" s="17">
        <v>3.7769906500000006</v>
      </c>
      <c r="G28" s="27">
        <v>2.5241878299999998</v>
      </c>
      <c r="H28" s="33">
        <v>-0.24842468000000029</v>
      </c>
      <c r="I28" s="17">
        <v>-2.5811854299999992</v>
      </c>
      <c r="J28" s="17">
        <v>0.62608562000000045</v>
      </c>
      <c r="K28" s="27">
        <v>-1.2528028200000008</v>
      </c>
      <c r="L28" s="27">
        <v>-4.1539010300039152</v>
      </c>
      <c r="M28" s="27">
        <v>-45.030437813432542</v>
      </c>
      <c r="N28" s="27">
        <v>19.870025089267784</v>
      </c>
      <c r="O28" s="27">
        <v>-33.169338663838118</v>
      </c>
    </row>
    <row r="29" spans="2:15" ht="18" customHeight="1" x14ac:dyDescent="0.25">
      <c r="B29" s="23" t="s">
        <v>27</v>
      </c>
      <c r="C29" s="17">
        <v>19.609548</v>
      </c>
      <c r="D29" s="17">
        <v>12.04737871</v>
      </c>
      <c r="E29" s="17">
        <v>12.728112400000001</v>
      </c>
      <c r="F29" s="17">
        <v>12.160595499999999</v>
      </c>
      <c r="G29" s="27">
        <v>12.537243139999999</v>
      </c>
      <c r="H29" s="33">
        <v>-7.5621692899999999</v>
      </c>
      <c r="I29" s="17">
        <v>0.68073369000000028</v>
      </c>
      <c r="J29" s="17">
        <v>-0.5675169000000011</v>
      </c>
      <c r="K29" s="27">
        <v>0.37664763999999984</v>
      </c>
      <c r="L29" s="27">
        <v>-38.563710341513222</v>
      </c>
      <c r="M29" s="27">
        <v>5.6504714127974864</v>
      </c>
      <c r="N29" s="27">
        <v>-4.458767193162128</v>
      </c>
      <c r="O29" s="27">
        <v>3.0972795699026445</v>
      </c>
    </row>
    <row r="30" spans="2:15" ht="18" customHeight="1" x14ac:dyDescent="0.25">
      <c r="B30" s="23" t="s">
        <v>28</v>
      </c>
      <c r="C30" s="17">
        <v>11.022996320000001</v>
      </c>
      <c r="D30" s="17">
        <v>11.34253975</v>
      </c>
      <c r="E30" s="17">
        <v>9.3938678800000019</v>
      </c>
      <c r="F30" s="17">
        <v>11.357143529999998</v>
      </c>
      <c r="G30" s="27">
        <v>6.8894992799999999</v>
      </c>
      <c r="H30" s="33">
        <v>0.31954342999999952</v>
      </c>
      <c r="I30" s="17">
        <v>-1.9486718699999983</v>
      </c>
      <c r="J30" s="17">
        <v>1.9632756499999964</v>
      </c>
      <c r="K30" s="27">
        <v>-4.4676442499999984</v>
      </c>
      <c r="L30" s="27">
        <v>2.8988799480974548</v>
      </c>
      <c r="M30" s="27">
        <v>-17.180207545668935</v>
      </c>
      <c r="N30" s="27">
        <v>20.899545055130119</v>
      </c>
      <c r="O30" s="27">
        <v>-39.337745782631664</v>
      </c>
    </row>
    <row r="31" spans="2:15" x14ac:dyDescent="0.25">
      <c r="B31" s="25" t="s">
        <v>29</v>
      </c>
      <c r="C31" s="28">
        <v>5032.7810236447185</v>
      </c>
      <c r="D31" s="28">
        <v>6130.6969310585973</v>
      </c>
      <c r="E31" s="28">
        <v>5397.2355799996249</v>
      </c>
      <c r="F31" s="28">
        <v>5408.8308791035852</v>
      </c>
      <c r="G31" s="28">
        <v>5347.0889631830978</v>
      </c>
      <c r="H31" s="34">
        <v>1097.9159074138788</v>
      </c>
      <c r="I31" s="28">
        <v>-733.46135105897247</v>
      </c>
      <c r="J31" s="28">
        <v>11.595299103960315</v>
      </c>
      <c r="K31" s="29">
        <v>-61.741915920487372</v>
      </c>
      <c r="L31" s="29">
        <v>21.815292623615345</v>
      </c>
      <c r="M31" s="29">
        <v>-11.96375158170353</v>
      </c>
      <c r="N31" s="29">
        <v>0.21483774299067004</v>
      </c>
      <c r="O31" s="29">
        <v>-1.1415020602515091</v>
      </c>
    </row>
    <row r="32" spans="2:15" x14ac:dyDescent="0.25">
      <c r="B32" s="18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</row>
    <row r="33" spans="1:15" x14ac:dyDescent="0.25">
      <c r="B33" s="18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</row>
    <row r="34" spans="1:15" ht="18.75" customHeight="1" x14ac:dyDescent="0.25">
      <c r="B34" s="41" t="s">
        <v>33</v>
      </c>
      <c r="C34" s="41"/>
      <c r="D34" s="41"/>
      <c r="E34" s="41"/>
      <c r="F34" s="41"/>
      <c r="G34" s="41"/>
      <c r="H34" s="41"/>
      <c r="I34" s="41"/>
      <c r="J34" s="41"/>
      <c r="K34" s="41"/>
      <c r="L34" s="41"/>
      <c r="M34" s="41"/>
    </row>
    <row r="35" spans="1:15" ht="18.75" customHeight="1" x14ac:dyDescent="0.25"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</row>
    <row r="36" spans="1:15" ht="31.5" customHeight="1" x14ac:dyDescent="0.25">
      <c r="A36" s="3"/>
      <c r="B36" s="40" t="s">
        <v>1</v>
      </c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</row>
    <row r="37" spans="1:15" ht="15.75" customHeight="1" x14ac:dyDescent="0.25">
      <c r="A37" s="3"/>
      <c r="B37" s="2" t="s">
        <v>31</v>
      </c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5" ht="15" customHeight="1" x14ac:dyDescent="0.25">
      <c r="B38" s="41" t="s">
        <v>30</v>
      </c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41"/>
    </row>
    <row r="39" spans="1:15" x14ac:dyDescent="0.25">
      <c r="A39" s="3"/>
      <c r="B39" s="41" t="s">
        <v>32</v>
      </c>
      <c r="C39" s="41"/>
      <c r="D39" s="41"/>
      <c r="E39" s="41"/>
      <c r="F39" s="41"/>
      <c r="G39" s="41"/>
      <c r="H39" s="41"/>
      <c r="I39" s="41"/>
      <c r="J39" s="41"/>
      <c r="K39" s="41"/>
      <c r="L39" s="41"/>
    </row>
    <row r="40" spans="1:15" x14ac:dyDescent="0.25">
      <c r="A40" s="3"/>
      <c r="F40" s="20"/>
    </row>
    <row r="41" spans="1:15" x14ac:dyDescent="0.25">
      <c r="B41" s="7"/>
    </row>
  </sheetData>
  <mergeCells count="12">
    <mergeCell ref="B2:O2"/>
    <mergeCell ref="B3:O3"/>
    <mergeCell ref="B4:O4"/>
    <mergeCell ref="B5:O5"/>
    <mergeCell ref="B34:M34"/>
    <mergeCell ref="B36:M36"/>
    <mergeCell ref="B38:M38"/>
    <mergeCell ref="B39:L39"/>
    <mergeCell ref="C7:G7"/>
    <mergeCell ref="L7:O7"/>
    <mergeCell ref="B7:B8"/>
    <mergeCell ref="H7:K7"/>
  </mergeCells>
  <conditionalFormatting sqref="K9:M9">
    <cfRule type="cellIs" dxfId="0" priority="1" stopIfTrue="1" operator="equal">
      <formula>-100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eduardo cruz</cp:lastModifiedBy>
  <dcterms:created xsi:type="dcterms:W3CDTF">2025-09-01T01:46:50Z</dcterms:created>
  <dcterms:modified xsi:type="dcterms:W3CDTF">2026-03-02T14:43:38Z</dcterms:modified>
</cp:coreProperties>
</file>