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27123CC5-42A5-4577-A2EC-6F114CD9CECE}" xr6:coauthVersionLast="47" xr6:coauthVersionMax="47" xr10:uidLastSave="{00000000-0000-0000-0000-000000000000}"/>
  <bookViews>
    <workbookView xWindow="10725" yWindow="270" windowWidth="19215" windowHeight="14880" xr2:uid="{00000000-000D-0000-FFFF-FFFF00000000}"/>
  </bookViews>
  <sheets>
    <sheet name="Cuadro 7" sheetId="8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<sst xmlns="http://schemas.openxmlformats.org/spreadsheetml/2006/main" count="55" uniqueCount="43">
  <si>
    <t xml:space="preserve">Variaciones Absolutas </t>
  </si>
  <si>
    <t>Variaciones Relativas (%)</t>
  </si>
  <si>
    <t xml:space="preserve">Años </t>
  </si>
  <si>
    <t>Descripción</t>
  </si>
  <si>
    <t>En millones de USD</t>
  </si>
  <si>
    <t>TOTAL</t>
  </si>
  <si>
    <t>Importaciones CIF de Mercancías Generales por Secciones</t>
  </si>
  <si>
    <t>Valor</t>
  </si>
  <si>
    <t>Kilos</t>
  </si>
  <si>
    <t>Animales vivos y productos del reino animal</t>
  </si>
  <si>
    <t>Productos del reino vegetal</t>
  </si>
  <si>
    <t>Grasas y aceites animales o vegetales</t>
  </si>
  <si>
    <t>Productos de la industria alimentarias</t>
  </si>
  <si>
    <t>Productos minerales</t>
  </si>
  <si>
    <t>Combustibles, lubricantes y energía eléctrica</t>
  </si>
  <si>
    <t>Otros productos minerales</t>
  </si>
  <si>
    <t>Prod. de industrias químicas o cónexas</t>
  </si>
  <si>
    <t>Plástico y sus manufacturas</t>
  </si>
  <si>
    <t>Pieles, cueros, peletería y sus manufacturas</t>
  </si>
  <si>
    <t>Madera, carbón vegetal y manufacturas de madera; corcho y sus manufacturas</t>
  </si>
  <si>
    <t>Pasta de Madera; papel o cartón para reciclar y sus aplicaciones</t>
  </si>
  <si>
    <t>Materias textiles y sus manufacturas</t>
  </si>
  <si>
    <t>Calzado, sombreria, plumas, flores y manufacturas de cabello</t>
  </si>
  <si>
    <t>Manuf. de piedra, yeso, cemento, asbesto, mica, productos cerámicos y vidrio</t>
  </si>
  <si>
    <t>Perlas, piedras y metales preciosos, chapados de metal y sus manufacturas</t>
  </si>
  <si>
    <t>Metales comunes y sus manufacturas</t>
  </si>
  <si>
    <t>Máquinas y aparatos, materiales eléctricos y sus partes, aparatos de grabación y producción de imagen y sonido</t>
  </si>
  <si>
    <t>Material de transporte</t>
  </si>
  <si>
    <t>Inst. de óptica, fotografía, cine, médico quirúrgico, relojes, instrumentos musicales, partes y accesorios</t>
  </si>
  <si>
    <t>Armas y municiones; y sus partes y accesorios</t>
  </si>
  <si>
    <t xml:space="preserve">Mercancía y productos diversos </t>
  </si>
  <si>
    <t>Objetos de arte o colección y antiguedades</t>
  </si>
  <si>
    <t>Total sin Combustibles, Lubricantes y Energía Eléctrica</t>
  </si>
  <si>
    <r>
      <rPr>
        <vertAlign val="superscript"/>
        <sz val="11"/>
        <color theme="1"/>
        <rFont val="Times New Roman"/>
        <family val="1"/>
      </rPr>
      <t>p/</t>
    </r>
    <r>
      <rPr>
        <sz val="11"/>
        <color theme="1"/>
        <rFont val="Times New Roman"/>
        <family val="1"/>
      </rPr>
      <t xml:space="preserve"> Cifras preliminares, sujetas a revisión.</t>
    </r>
  </si>
  <si>
    <r>
      <rPr>
        <b/>
        <sz val="11"/>
        <color theme="1"/>
        <rFont val="Times New Roman"/>
        <family val="1"/>
      </rPr>
      <t>Nota:</t>
    </r>
    <r>
      <rPr>
        <sz val="11"/>
        <color theme="1"/>
        <rFont val="Times New Roman"/>
        <family val="1"/>
      </rPr>
      <t xml:space="preserve"> En el marco del fortalecimiento estadístico y la cooperación interinstitucional con ADUANAS de Honduras, se revisaron las cifras del comercio exterior de bienes (mercancías generales y bienes para transformación) a partir de enero de 2021.</t>
    </r>
  </si>
  <si>
    <r>
      <rPr>
        <b/>
        <sz val="11"/>
        <color theme="1"/>
        <rFont val="Times New Roman"/>
        <family val="1"/>
      </rPr>
      <t>Fuente:</t>
    </r>
    <r>
      <rPr>
        <sz val="11"/>
        <color theme="1"/>
        <rFont val="Times New Roman"/>
        <family val="1"/>
      </rPr>
      <t xml:space="preserve"> 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</si>
  <si>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t>Cuadro 7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</si>
  <si>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</si>
  <si>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2021/2022</t>
  </si>
  <si>
    <t>2022/2023</t>
  </si>
  <si>
    <t>2023/2024</t>
  </si>
  <si>
    <t>2024/2025</t>
  </si>
  <si>
    <t>2025p/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</si>
</sst>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  <numFmt numFmtId="169" formatCode="_-* #,##0.0_-;\-* #,##0.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5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7" fontId="5" fillId="0" borderId="0"/>
    <xf numFmtId="9" fontId="1" fillId="0" borderId="0" applyFont="0" applyFill="0" applyBorder="0" applyAlignment="0" applyProtection="0"/>
    <xf numFmtId="0" fontId="2" fillId="0" borderId="0"/>
    <xf numFmtId="0" fontId="12" fillId="0" borderId="0">
      <protection locked="0"/>
    </xf>
    <xf numFmtId="0" fontId="1" fillId="0" borderId="0"/>
    <xf numFmtId="43" fontId="1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6" fillId="2" borderId="0" xfId="0" applyFont="1" applyFill="1"/>
    <xf numFmtId="0" fontId="6" fillId="2" borderId="0" xfId="5" applyFont="1" applyFill="1"/>
    <xf numFmtId="43" fontId="6" fillId="2" borderId="0" xfId="9" applyFont="1" applyFill="1" applyBorder="1"/>
    <xf numFmtId="0" fontId="3" fillId="2" borderId="0" xfId="11" applyFont="1" applyFill="1"/>
    <xf numFmtId="0" fontId="6" fillId="2" borderId="0" xfId="1" applyFont="1" applyFill="1"/>
    <xf numFmtId="164" fontId="7" fillId="2" borderId="0" xfId="3" applyFont="1" applyFill="1" applyBorder="1" applyAlignment="1">
      <alignment horizontal="center"/>
    </xf>
    <xf numFmtId="164" fontId="6" fillId="2" borderId="0" xfId="3" applyFont="1" applyFill="1" applyBorder="1"/>
    <xf numFmtId="164" fontId="6" fillId="2" borderId="0" xfId="11" applyNumberFormat="1" applyFont="1" applyFill="1"/>
    <xf numFmtId="0" fontId="6" fillId="2" borderId="0" xfId="11" applyFont="1" applyFill="1"/>
    <xf numFmtId="0" fontId="7" fillId="2" borderId="0" xfId="5" applyFont="1" applyFill="1" applyAlignment="1" applyProtection="1">
      <alignment horizontal="center" vertical="center" wrapText="1"/>
      <protection locked="0"/>
    </xf>
    <xf numFmtId="166" fontId="6" fillId="2" borderId="0" xfId="3" applyNumberFormat="1" applyFont="1" applyFill="1" applyBorder="1" applyAlignment="1">
      <alignment horizontal="center" vertical="center"/>
    </xf>
    <xf numFmtId="166" fontId="6" fillId="2" borderId="0" xfId="11" applyNumberFormat="1" applyFont="1" applyFill="1" applyAlignment="1">
      <alignment horizontal="center" vertical="center"/>
    </xf>
    <xf numFmtId="166" fontId="7" fillId="2" borderId="0" xfId="5" applyNumberFormat="1" applyFont="1" applyFill="1" applyAlignment="1" applyProtection="1">
      <alignment horizontal="left" vertical="top" wrapText="1"/>
      <protection locked="0"/>
    </xf>
    <xf numFmtId="166" fontId="7" fillId="2" borderId="0" xfId="5" applyNumberFormat="1" applyFont="1" applyFill="1" applyAlignment="1" applyProtection="1">
      <alignment horizontal="center" vertical="top" wrapText="1"/>
      <protection locked="0"/>
    </xf>
    <xf numFmtId="0" fontId="6" fillId="2" borderId="0" xfId="1" applyFont="1" applyFill="1" applyAlignment="1">
      <alignment wrapText="1"/>
    </xf>
    <xf numFmtId="169" fontId="6" fillId="2" borderId="0" xfId="2" applyNumberFormat="1" applyFont="1" applyFill="1" applyBorder="1"/>
    <xf numFmtId="169" fontId="3" fillId="2" borderId="0" xfId="2" applyNumberFormat="1" applyFont="1" applyFill="1" applyBorder="1"/>
    <xf numFmtId="0" fontId="7" fillId="2" borderId="0" xfId="1" applyFont="1" applyFill="1" applyAlignment="1">
      <alignment horizontal="center" vertical="center"/>
    </xf>
    <xf numFmtId="0" fontId="7" fillId="2" borderId="1" xfId="5" applyFont="1" applyFill="1" applyBorder="1" applyAlignment="1" applyProtection="1">
      <alignment horizontal="center" vertical="center" wrapText="1"/>
      <protection locked="0"/>
    </xf>
    <xf numFmtId="0" fontId="7" fillId="2" borderId="6" xfId="5" applyFont="1" applyFill="1" applyBorder="1" applyAlignment="1" applyProtection="1">
      <alignment horizontal="center" vertical="center" wrapText="1"/>
      <protection locked="0"/>
    </xf>
    <xf numFmtId="0" fontId="7" fillId="2" borderId="2" xfId="5" applyFont="1" applyFill="1" applyBorder="1" applyAlignment="1" applyProtection="1">
      <alignment horizontal="center" vertical="center" wrapText="1"/>
      <protection locked="0"/>
    </xf>
    <xf numFmtId="0" fontId="6" fillId="2" borderId="6" xfId="5" applyFont="1" applyFill="1" applyBorder="1" applyAlignment="1">
      <alignment horizontal="left" indent="1"/>
    </xf>
    <xf numFmtId="0" fontId="3" fillId="2" borderId="2" xfId="11" applyFont="1" applyFill="1" applyBorder="1"/>
    <xf numFmtId="0" fontId="6" fillId="2" borderId="6" xfId="5" applyFont="1" applyFill="1" applyBorder="1" applyAlignment="1">
      <alignment horizontal="left" indent="2"/>
    </xf>
    <xf numFmtId="0" fontId="6" fillId="2" borderId="6" xfId="5" applyFont="1" applyFill="1" applyBorder="1" applyAlignment="1">
      <alignment horizontal="left" vertical="center" wrapText="1" indent="1"/>
    </xf>
    <xf numFmtId="0" fontId="6" fillId="2" borderId="6" xfId="5" applyFont="1" applyFill="1" applyBorder="1" applyAlignment="1">
      <alignment horizontal="left" wrapText="1" indent="1"/>
    </xf>
    <xf numFmtId="0" fontId="6" fillId="2" borderId="6" xfId="11" applyFont="1" applyFill="1" applyBorder="1"/>
    <xf numFmtId="166" fontId="7" fillId="2" borderId="6" xfId="5" applyNumberFormat="1" applyFont="1" applyFill="1" applyBorder="1" applyAlignment="1" applyProtection="1">
      <alignment horizontal="left" vertical="top" wrapText="1"/>
      <protection locked="0"/>
    </xf>
    <xf numFmtId="166" fontId="7" fillId="2" borderId="7" xfId="5" applyNumberFormat="1" applyFont="1" applyFill="1" applyBorder="1" applyAlignment="1" applyProtection="1">
      <alignment horizontal="left" vertical="top" wrapText="1"/>
      <protection locked="0"/>
    </xf>
    <xf numFmtId="0" fontId="3" fillId="2" borderId="9" xfId="11" applyFont="1" applyFill="1" applyBorder="1"/>
    <xf numFmtId="166" fontId="6" fillId="2" borderId="6" xfId="3" applyNumberFormat="1" applyFont="1" applyFill="1" applyBorder="1" applyAlignment="1">
      <alignment horizontal="center" vertical="center"/>
    </xf>
    <xf numFmtId="166" fontId="6" fillId="2" borderId="2" xfId="3" applyNumberFormat="1" applyFont="1" applyFill="1" applyBorder="1" applyAlignment="1">
      <alignment horizontal="center" vertical="center"/>
    </xf>
    <xf numFmtId="166" fontId="7" fillId="2" borderId="6" xfId="5" applyNumberFormat="1" applyFont="1" applyFill="1" applyBorder="1" applyAlignment="1" applyProtection="1">
      <alignment horizontal="center" vertical="top" wrapText="1"/>
      <protection locked="0"/>
    </xf>
    <xf numFmtId="166" fontId="7" fillId="2" borderId="2" xfId="5" applyNumberFormat="1" applyFont="1" applyFill="1" applyBorder="1" applyAlignment="1" applyProtection="1">
      <alignment horizontal="center" vertical="top" wrapText="1"/>
      <protection locked="0"/>
    </xf>
    <xf numFmtId="166" fontId="7" fillId="2" borderId="7" xfId="5" applyNumberFormat="1" applyFont="1" applyFill="1" applyBorder="1" applyAlignment="1" applyProtection="1">
      <alignment horizontal="center" vertical="top" wrapText="1"/>
      <protection locked="0"/>
    </xf>
    <xf numFmtId="166" fontId="7" fillId="2" borderId="8" xfId="5" applyNumberFormat="1" applyFont="1" applyFill="1" applyBorder="1" applyAlignment="1" applyProtection="1">
      <alignment horizontal="center" vertical="top" wrapText="1"/>
      <protection locked="0"/>
    </xf>
    <xf numFmtId="166" fontId="7" fillId="2" borderId="9" xfId="5" applyNumberFormat="1" applyFont="1" applyFill="1" applyBorder="1" applyAlignment="1" applyProtection="1">
      <alignment horizontal="center" vertical="top" wrapText="1"/>
      <protection locked="0"/>
    </xf>
    <xf numFmtId="0" fontId="7" fillId="2" borderId="6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166" fontId="6" fillId="2" borderId="2" xfId="11" applyNumberFormat="1" applyFont="1" applyFill="1" applyBorder="1" applyAlignment="1">
      <alignment horizontal="center" vertical="center"/>
    </xf>
    <xf numFmtId="166" fontId="7" fillId="2" borderId="0" xfId="11" applyNumberFormat="1" applyFont="1" applyFill="1" applyAlignment="1">
      <alignment horizontal="center" vertical="center"/>
    </xf>
    <xf numFmtId="166" fontId="7" fillId="2" borderId="2" xfId="11" applyNumberFormat="1" applyFont="1" applyFill="1" applyBorder="1" applyAlignment="1">
      <alignment horizontal="center" vertical="center"/>
    </xf>
    <xf numFmtId="166" fontId="7" fillId="2" borderId="8" xfId="11" applyNumberFormat="1" applyFont="1" applyFill="1" applyBorder="1" applyAlignment="1">
      <alignment horizontal="center" vertical="center"/>
    </xf>
    <xf numFmtId="166" fontId="7" fillId="2" borderId="9" xfId="11" applyNumberFormat="1" applyFont="1" applyFill="1" applyBorder="1" applyAlignment="1">
      <alignment horizontal="center" vertical="center"/>
    </xf>
    <xf numFmtId="0" fontId="6" fillId="2" borderId="0" xfId="1" applyFont="1" applyFill="1" applyAlignment="1">
      <alignment horizontal="left" wrapText="1"/>
    </xf>
    <xf numFmtId="0" fontId="7" fillId="2" borderId="1" xfId="5" applyFont="1" applyFill="1" applyBorder="1" applyAlignment="1" applyProtection="1">
      <alignment horizontal="center" vertical="center" wrapText="1"/>
      <protection locked="0"/>
    </xf>
    <xf numFmtId="0" fontId="4" fillId="2" borderId="1" xfId="11" applyFont="1" applyFill="1" applyBorder="1" applyAlignment="1">
      <alignment horizontal="center"/>
    </xf>
    <xf numFmtId="0" fontId="7" fillId="2" borderId="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10" fillId="2" borderId="0" xfId="5" applyFont="1" applyFill="1" applyAlignment="1">
      <alignment horizontal="center"/>
    </xf>
    <xf numFmtId="0" fontId="8" fillId="2" borderId="0" xfId="1" applyFont="1" applyFill="1" applyAlignment="1">
      <alignment horizontal="center"/>
    </xf>
    <xf numFmtId="0" fontId="8" fillId="2" borderId="0" xfId="5" applyFont="1" applyFill="1" applyAlignment="1">
      <alignment horizontal="center"/>
    </xf>
  </cellXfs>
  <cellStyles count="20">
    <cellStyle name="Comma" xfId="2" xr:uid="{00000000-0005-0000-0000-000000000000}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7" xr:uid="{00000000-0005-0000-0000-000004000000}"/>
    <cellStyle name="Millares 6" xfId="19" xr:uid="{00000000-0005-0000-0000-000005000000}"/>
    <cellStyle name="Normal" xfId="0" builtinId="0"/>
    <cellStyle name="Normal 10" xfId="10" xr:uid="{00000000-0005-0000-0000-000007000000}"/>
    <cellStyle name="Normal 2 10" xfId="15" xr:uid="{00000000-0005-0000-0000-000008000000}"/>
    <cellStyle name="Normal 2 10 2" xfId="12" xr:uid="{00000000-0005-0000-0000-000009000000}"/>
    <cellStyle name="Normal 2 2" xfId="14" xr:uid="{00000000-0005-0000-0000-00000A000000}"/>
    <cellStyle name="Normal 3 2 2" xfId="16" xr:uid="{00000000-0005-0000-0000-00000B000000}"/>
    <cellStyle name="Normal 3 3" xfId="8" xr:uid="{00000000-0005-0000-0000-00000C000000}"/>
    <cellStyle name="Normal 4 3" xfId="5" xr:uid="{00000000-0005-0000-0000-00000D000000}"/>
    <cellStyle name="Normal 5 3" xfId="7" xr:uid="{00000000-0005-0000-0000-00000E000000}"/>
    <cellStyle name="Normal 7" xfId="4" xr:uid="{00000000-0005-0000-0000-00000F000000}"/>
    <cellStyle name="Normal 7 2" xfId="18" xr:uid="{00000000-0005-0000-0000-000010000000}"/>
    <cellStyle name="Normal_BALACOME 2007" xfId="1" xr:uid="{00000000-0005-0000-0000-000012000000}"/>
    <cellStyle name="Normal_IMPORMES 2007" xfId="11" xr:uid="{00000000-0005-0000-0000-000014000000}"/>
    <cellStyle name="Porcentaje 3" xfId="13" xr:uid="{00000000-0005-0000-0000-000015000000}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3383573</xdr:colOff>
      <xdr:row>3</xdr:row>
      <xdr:rowOff>327431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AD5C280-1912-46B7-AF58-11B7256EB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1528" y="493889"/>
          <a:ext cx="3383573" cy="609653"/>
        </a:xfrm>
        <a:prstGeom prst="rect">
          <a:avLst/>
        </a:prstGeom>
      </xdr:spPr>
    </xdr:pic>
    <xdr:clientData/>
  </xdr:twoCellAnchor>
  <xdr:twoCellAnchor editAs="oneCell">
    <xdr:from>
      <xdr:col>17</xdr:col>
      <xdr:colOff>786847</xdr:colOff>
      <xdr:row>3</xdr:row>
      <xdr:rowOff>27609</xdr:rowOff>
    </xdr:from>
    <xdr:to>
      <xdr:col>20</xdr:col>
      <xdr:colOff>821062</xdr:colOff>
      <xdr:row>3</xdr:row>
      <xdr:rowOff>265374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A7F2E40-15E6-49E3-99E9-CCB7E8B37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594456" y="800652"/>
          <a:ext cx="2822693" cy="237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44"/>
  <sheetViews>
    <sheetView tabSelected="1" zoomScale="69" zoomScaleNormal="69" workbookViewId="0">
      <selection activeCell="V10" sqref="V10"/>
    </sheetView>
  </sheetViews>
  <sheetFormatPr baseColWidth="10" defaultColWidth="11.42578125" defaultRowHeight="15" x14ac:dyDescent="0.25"/>
  <cols>
    <col min="1" max="1" width="7.7109375" style="4" customWidth="1"/>
    <col min="2" max="2" width="78.7109375" style="9" customWidth="1"/>
    <col min="3" max="3" width="10.7109375" style="9" customWidth="1"/>
    <col min="4" max="4" width="11.7109375" style="9" bestFit="1" customWidth="1"/>
    <col min="5" max="5" width="10.7109375" style="9" customWidth="1"/>
    <col min="6" max="6" width="12" style="9" customWidth="1"/>
    <col min="7" max="7" width="10.7109375" style="9" customWidth="1"/>
    <col min="8" max="8" width="11.5703125" style="9" customWidth="1"/>
    <col min="9" max="9" width="10.7109375" style="9" customWidth="1"/>
    <col min="10" max="10" width="11.5703125" style="9" customWidth="1"/>
    <col min="11" max="11" width="11.140625" style="9" customWidth="1"/>
    <col min="12" max="13" width="11.5703125" style="9" customWidth="1"/>
    <col min="14" max="19" width="14.140625" style="9" customWidth="1"/>
    <col min="20" max="20" width="13.5703125" style="4" customWidth="1"/>
    <col min="21" max="21" width="14" style="4" customWidth="1"/>
    <col min="22" max="16384" width="11.42578125" style="4"/>
  </cols>
  <sheetData>
    <row r="1" spans="1:21" x14ac:dyDescent="0.25">
      <c r="B1" s="5"/>
      <c r="C1" s="6"/>
      <c r="D1" s="6"/>
      <c r="E1" s="6"/>
      <c r="F1" s="6"/>
      <c r="G1" s="6"/>
      <c r="H1" s="6"/>
      <c r="I1" s="6"/>
      <c r="J1" s="6"/>
      <c r="K1" s="6"/>
      <c r="L1" s="7"/>
      <c r="M1" s="8"/>
    </row>
    <row r="2" spans="1:21" s="3" customFormat="1" ht="23.25" x14ac:dyDescent="0.25">
      <c r="A2" s="1"/>
      <c r="B2" s="54" t="s">
        <v>36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 spans="1:21" s="2" customFormat="1" ht="22.5" x14ac:dyDescent="0.3">
      <c r="A3" s="1"/>
      <c r="B3" s="55" t="s">
        <v>6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s="2" customFormat="1" ht="27.75" x14ac:dyDescent="0.35">
      <c r="A4" s="1"/>
      <c r="B4" s="56" t="s">
        <v>37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1" s="2" customFormat="1" ht="23.25" x14ac:dyDescent="0.35">
      <c r="A5" s="1"/>
      <c r="B5" s="57" t="s">
        <v>4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</row>
    <row r="6" spans="1:21" s="1" customFormat="1" ht="12" customHeight="1" x14ac:dyDescent="0.25"/>
    <row r="7" spans="1:21" ht="12.75" customHeight="1" x14ac:dyDescent="0.2">
      <c r="B7" s="46" t="s">
        <v>3</v>
      </c>
      <c r="C7" s="46"/>
      <c r="D7" s="46" t="s">
        <v>2</v>
      </c>
      <c r="E7" s="46"/>
      <c r="F7" s="46"/>
      <c r="G7" s="46"/>
      <c r="H7" s="46"/>
      <c r="I7" s="46"/>
      <c r="J7" s="46"/>
      <c r="K7" s="46"/>
      <c r="L7" s="46"/>
      <c r="M7" s="46"/>
      <c r="N7" s="48" t="s">
        <v>0</v>
      </c>
      <c r="O7" s="49"/>
      <c r="P7" s="49"/>
      <c r="Q7" s="50"/>
      <c r="R7" s="53" t="s">
        <v>1</v>
      </c>
      <c r="S7" s="53"/>
      <c r="T7" s="53"/>
      <c r="U7" s="53"/>
    </row>
    <row r="8" spans="1:21" ht="12.75" customHeight="1" x14ac:dyDescent="0.2">
      <c r="B8" s="46"/>
      <c r="C8" s="46"/>
      <c r="D8" s="47">
        <v>2021</v>
      </c>
      <c r="E8" s="47"/>
      <c r="F8" s="46">
        <v>2022</v>
      </c>
      <c r="G8" s="46"/>
      <c r="H8" s="46">
        <v>2023</v>
      </c>
      <c r="I8" s="46"/>
      <c r="J8" s="46">
        <v>2024</v>
      </c>
      <c r="K8" s="46"/>
      <c r="L8" s="46" t="s">
        <v>42</v>
      </c>
      <c r="M8" s="46"/>
      <c r="N8" s="51" t="s">
        <v>38</v>
      </c>
      <c r="O8" s="51" t="s">
        <v>39</v>
      </c>
      <c r="P8" s="51" t="s">
        <v>40</v>
      </c>
      <c r="Q8" s="51" t="s">
        <v>41</v>
      </c>
      <c r="R8" s="51" t="s">
        <v>38</v>
      </c>
      <c r="S8" s="51" t="s">
        <v>39</v>
      </c>
      <c r="T8" s="51" t="s">
        <v>40</v>
      </c>
      <c r="U8" s="51" t="s">
        <v>41</v>
      </c>
    </row>
    <row r="9" spans="1:21" ht="14.25" x14ac:dyDescent="0.2">
      <c r="B9" s="46"/>
      <c r="C9" s="46"/>
      <c r="D9" s="19" t="s">
        <v>7</v>
      </c>
      <c r="E9" s="19" t="s">
        <v>8</v>
      </c>
      <c r="F9" s="19" t="s">
        <v>7</v>
      </c>
      <c r="G9" s="19" t="s">
        <v>8</v>
      </c>
      <c r="H9" s="19" t="s">
        <v>7</v>
      </c>
      <c r="I9" s="19" t="s">
        <v>8</v>
      </c>
      <c r="J9" s="19" t="s">
        <v>7</v>
      </c>
      <c r="K9" s="19" t="s">
        <v>8</v>
      </c>
      <c r="L9" s="19" t="s">
        <v>7</v>
      </c>
      <c r="M9" s="19" t="s">
        <v>8</v>
      </c>
      <c r="N9" s="52"/>
      <c r="O9" s="52"/>
      <c r="P9" s="52"/>
      <c r="Q9" s="52"/>
      <c r="R9" s="52"/>
      <c r="S9" s="52"/>
      <c r="T9" s="52"/>
      <c r="U9" s="52"/>
    </row>
    <row r="10" spans="1:21" ht="14.25" x14ac:dyDescent="0.2">
      <c r="B10" s="20"/>
      <c r="C10" s="21"/>
      <c r="D10" s="20"/>
      <c r="E10" s="10"/>
      <c r="F10" s="10"/>
      <c r="G10" s="10"/>
      <c r="H10" s="10"/>
      <c r="I10" s="10"/>
      <c r="J10" s="10"/>
      <c r="K10" s="10"/>
      <c r="L10" s="10"/>
      <c r="M10" s="21"/>
      <c r="N10" s="38"/>
      <c r="O10" s="18"/>
      <c r="P10" s="18"/>
      <c r="Q10" s="39"/>
      <c r="R10" s="38"/>
      <c r="S10" s="18"/>
      <c r="T10" s="18"/>
      <c r="U10" s="39"/>
    </row>
    <row r="11" spans="1:21" x14ac:dyDescent="0.25">
      <c r="B11" s="22" t="s">
        <v>9</v>
      </c>
      <c r="C11" s="23"/>
      <c r="D11" s="31">
        <v>289.87840474175903</v>
      </c>
      <c r="E11" s="11">
        <v>110.60373861030601</v>
      </c>
      <c r="F11" s="11">
        <v>321.17688953284716</v>
      </c>
      <c r="G11" s="11">
        <v>107.33240728699998</v>
      </c>
      <c r="H11" s="11">
        <v>343.50540819871014</v>
      </c>
      <c r="I11" s="11">
        <v>111.29232669300001</v>
      </c>
      <c r="J11" s="11">
        <v>359.77525641830977</v>
      </c>
      <c r="K11" s="11">
        <v>113.49718091000001</v>
      </c>
      <c r="L11" s="11">
        <v>412.44937041029044</v>
      </c>
      <c r="M11" s="32">
        <v>123.52542211100001</v>
      </c>
      <c r="N11" s="31">
        <v>31.298484791088129</v>
      </c>
      <c r="O11" s="11">
        <v>22.328518665862987</v>
      </c>
      <c r="P11" s="11">
        <v>16.269848219599623</v>
      </c>
      <c r="Q11" s="32">
        <v>52.674113991980676</v>
      </c>
      <c r="R11" s="31">
        <v>10.797108125032873</v>
      </c>
      <c r="S11" s="11">
        <v>6.9520938129576715</v>
      </c>
      <c r="T11" s="12">
        <v>4.736416903860774</v>
      </c>
      <c r="U11" s="40">
        <v>14.640838426847402</v>
      </c>
    </row>
    <row r="12" spans="1:21" x14ac:dyDescent="0.25">
      <c r="B12" s="22" t="s">
        <v>10</v>
      </c>
      <c r="C12" s="23"/>
      <c r="D12" s="31">
        <v>645.03764361069943</v>
      </c>
      <c r="E12" s="11">
        <v>1676.0086871382205</v>
      </c>
      <c r="F12" s="11">
        <v>861.18980051627136</v>
      </c>
      <c r="G12" s="11">
        <v>1918.9008778139998</v>
      </c>
      <c r="H12" s="11">
        <v>807.02813620130416</v>
      </c>
      <c r="I12" s="11">
        <v>1797.7203875900009</v>
      </c>
      <c r="J12" s="11">
        <v>775.56058641972152</v>
      </c>
      <c r="K12" s="11">
        <v>2024.7245043700002</v>
      </c>
      <c r="L12" s="11">
        <v>836.34130145760264</v>
      </c>
      <c r="M12" s="32">
        <v>2268.7989271690008</v>
      </c>
      <c r="N12" s="31">
        <v>216.15215690557193</v>
      </c>
      <c r="O12" s="11">
        <v>-54.161664314967197</v>
      </c>
      <c r="P12" s="11">
        <v>-31.467549781582647</v>
      </c>
      <c r="Q12" s="32">
        <v>60.780715037881123</v>
      </c>
      <c r="R12" s="31">
        <v>33.510006593665807</v>
      </c>
      <c r="S12" s="11">
        <v>-6.289166950479208</v>
      </c>
      <c r="T12" s="12">
        <v>-3.8991886862459246</v>
      </c>
      <c r="U12" s="40">
        <v>7.8370041105966681</v>
      </c>
    </row>
    <row r="13" spans="1:21" x14ac:dyDescent="0.25">
      <c r="B13" s="22" t="s">
        <v>11</v>
      </c>
      <c r="C13" s="23"/>
      <c r="D13" s="31">
        <v>107.75012572178525</v>
      </c>
      <c r="E13" s="11">
        <v>73.692000653104998</v>
      </c>
      <c r="F13" s="11">
        <v>154.09651611399534</v>
      </c>
      <c r="G13" s="11">
        <v>83.201644409999986</v>
      </c>
      <c r="H13" s="11">
        <v>151.3433369689001</v>
      </c>
      <c r="I13" s="11">
        <v>98.749936739999995</v>
      </c>
      <c r="J13" s="11">
        <v>196.33157582078709</v>
      </c>
      <c r="K13" s="11">
        <v>147.77612073200001</v>
      </c>
      <c r="L13" s="11">
        <v>227.7298897885461</v>
      </c>
      <c r="M13" s="32">
        <v>158.415305305</v>
      </c>
      <c r="N13" s="31">
        <v>46.346390392210083</v>
      </c>
      <c r="O13" s="11">
        <v>-2.7531791450952312</v>
      </c>
      <c r="P13" s="11">
        <v>44.98823885188699</v>
      </c>
      <c r="Q13" s="32">
        <v>31.398313967759009</v>
      </c>
      <c r="R13" s="31">
        <v>43.012841128258316</v>
      </c>
      <c r="S13" s="11">
        <v>-1.7866589164537094</v>
      </c>
      <c r="T13" s="12">
        <v>29.725946151915306</v>
      </c>
      <c r="U13" s="40">
        <v>15.992493228098791</v>
      </c>
    </row>
    <row r="14" spans="1:21" x14ac:dyDescent="0.25">
      <c r="B14" s="22" t="s">
        <v>12</v>
      </c>
      <c r="C14" s="23"/>
      <c r="D14" s="31">
        <v>1525.0065965414565</v>
      </c>
      <c r="E14" s="11">
        <v>1313.1491987560946</v>
      </c>
      <c r="F14" s="11">
        <v>1806.8155824827629</v>
      </c>
      <c r="G14" s="11">
        <v>1366.8989594680004</v>
      </c>
      <c r="H14" s="11">
        <v>1912.1870244880708</v>
      </c>
      <c r="I14" s="11">
        <v>1366.5638010640002</v>
      </c>
      <c r="J14" s="11">
        <v>1956.3338079356645</v>
      </c>
      <c r="K14" s="11">
        <v>1333.9700518419997</v>
      </c>
      <c r="L14" s="11">
        <v>2059.6529313968913</v>
      </c>
      <c r="M14" s="32">
        <v>1459.3648990720003</v>
      </c>
      <c r="N14" s="31">
        <v>281.80898594130645</v>
      </c>
      <c r="O14" s="11">
        <v>105.37144200530793</v>
      </c>
      <c r="P14" s="11">
        <v>44.146783447593634</v>
      </c>
      <c r="Q14" s="32">
        <v>103.31912346122681</v>
      </c>
      <c r="R14" s="31">
        <v>18.479197833007245</v>
      </c>
      <c r="S14" s="11">
        <v>5.8318869411407182</v>
      </c>
      <c r="T14" s="12">
        <v>2.308706359902879</v>
      </c>
      <c r="U14" s="40">
        <v>5.2812624840466116</v>
      </c>
    </row>
    <row r="15" spans="1:21" x14ac:dyDescent="0.25">
      <c r="B15" s="22" t="s">
        <v>13</v>
      </c>
      <c r="C15" s="23"/>
      <c r="D15" s="31">
        <v>2073.7200041603614</v>
      </c>
      <c r="E15" s="11">
        <v>4284.2875210007996</v>
      </c>
      <c r="F15" s="11">
        <v>3045.2286467000681</v>
      </c>
      <c r="G15" s="11">
        <v>4104.3376092005856</v>
      </c>
      <c r="H15" s="11">
        <v>2918.668213445013</v>
      </c>
      <c r="I15" s="11">
        <v>4827.5761372714924</v>
      </c>
      <c r="J15" s="11">
        <v>2886.1652821278112</v>
      </c>
      <c r="K15" s="11">
        <v>5188.4505058990981</v>
      </c>
      <c r="L15" s="11">
        <v>2787.4377964207088</v>
      </c>
      <c r="M15" s="32">
        <v>5540.0863720520074</v>
      </c>
      <c r="N15" s="31">
        <v>971.50864253970667</v>
      </c>
      <c r="O15" s="11">
        <v>-126.56043325505516</v>
      </c>
      <c r="P15" s="11">
        <v>-32.502931317201728</v>
      </c>
      <c r="Q15" s="32">
        <v>-98.72748570710246</v>
      </c>
      <c r="R15" s="31">
        <v>46.84859289540708</v>
      </c>
      <c r="S15" s="11">
        <v>-4.1560239948550741</v>
      </c>
      <c r="T15" s="12">
        <v>-1.1136219994953511</v>
      </c>
      <c r="U15" s="40">
        <v>-3.4207148952438371</v>
      </c>
    </row>
    <row r="16" spans="1:21" x14ac:dyDescent="0.25">
      <c r="B16" s="24" t="s">
        <v>14</v>
      </c>
      <c r="C16" s="23"/>
      <c r="D16" s="31">
        <v>1910.1025141313457</v>
      </c>
      <c r="E16" s="11">
        <v>2949.5567990098384</v>
      </c>
      <c r="F16" s="11">
        <v>2872.7090098745243</v>
      </c>
      <c r="G16" s="11">
        <v>3012.3099589385865</v>
      </c>
      <c r="H16" s="11">
        <v>2752.969515267876</v>
      </c>
      <c r="I16" s="11">
        <v>3528.1852026794932</v>
      </c>
      <c r="J16" s="11">
        <v>2729.1667261610482</v>
      </c>
      <c r="K16" s="11">
        <v>3743.0210807260987</v>
      </c>
      <c r="L16" s="11">
        <v>2595.7754506864935</v>
      </c>
      <c r="M16" s="32">
        <v>3708.6256104910067</v>
      </c>
      <c r="N16" s="31">
        <v>962.60649574317858</v>
      </c>
      <c r="O16" s="11">
        <v>-119.73949460664835</v>
      </c>
      <c r="P16" s="11">
        <v>-23.802789106827731</v>
      </c>
      <c r="Q16" s="32">
        <v>-133.39127547455473</v>
      </c>
      <c r="R16" s="31">
        <v>50.395541004820977</v>
      </c>
      <c r="S16" s="11">
        <v>-4.1681734625769966</v>
      </c>
      <c r="T16" s="12">
        <v>-0.86462232781069348</v>
      </c>
      <c r="U16" s="40">
        <v>-4.8876191474819919</v>
      </c>
    </row>
    <row r="17" spans="2:21" x14ac:dyDescent="0.25">
      <c r="B17" s="24" t="s">
        <v>15</v>
      </c>
      <c r="C17" s="23"/>
      <c r="D17" s="31">
        <v>163.61749002901519</v>
      </c>
      <c r="E17" s="11">
        <v>1334.7307219909612</v>
      </c>
      <c r="F17" s="11">
        <v>172.51963682554307</v>
      </c>
      <c r="G17" s="11">
        <v>1092.0276502619993</v>
      </c>
      <c r="H17" s="11">
        <v>165.69869817713703</v>
      </c>
      <c r="I17" s="11">
        <v>1299.3909345920001</v>
      </c>
      <c r="J17" s="11">
        <v>156.99855596676335</v>
      </c>
      <c r="K17" s="11">
        <v>1445.429425173</v>
      </c>
      <c r="L17" s="11">
        <v>191.66234573421582</v>
      </c>
      <c r="M17" s="32">
        <v>1831.4607615610003</v>
      </c>
      <c r="N17" s="31">
        <v>8.9021467965278873</v>
      </c>
      <c r="O17" s="11">
        <v>-6.8209386484060417</v>
      </c>
      <c r="P17" s="11">
        <v>-8.7001422103736843</v>
      </c>
      <c r="Q17" s="32">
        <v>34.663789767452471</v>
      </c>
      <c r="R17" s="31">
        <v>5.4408283582331185</v>
      </c>
      <c r="S17" s="11">
        <v>-3.9537172544036658</v>
      </c>
      <c r="T17" s="12">
        <v>-5.2505797004349208</v>
      </c>
      <c r="U17" s="40">
        <v>22.079050061320828</v>
      </c>
    </row>
    <row r="18" spans="2:21" x14ac:dyDescent="0.25">
      <c r="B18" s="22" t="s">
        <v>16</v>
      </c>
      <c r="C18" s="23"/>
      <c r="D18" s="31">
        <v>1833.3935942278031</v>
      </c>
      <c r="E18" s="11">
        <v>1261.2638512079254</v>
      </c>
      <c r="F18" s="11">
        <v>2276.0132809321944</v>
      </c>
      <c r="G18" s="11">
        <v>1249.3362589030007</v>
      </c>
      <c r="H18" s="11">
        <v>2028.2316801150603</v>
      </c>
      <c r="I18" s="11">
        <v>1131.3956499850003</v>
      </c>
      <c r="J18" s="11">
        <v>2049.0414843796389</v>
      </c>
      <c r="K18" s="11">
        <v>1127.5773148210005</v>
      </c>
      <c r="L18" s="11">
        <v>2304.8133584987186</v>
      </c>
      <c r="M18" s="32">
        <v>1414.0822865020004</v>
      </c>
      <c r="N18" s="31">
        <v>442.61968670439137</v>
      </c>
      <c r="O18" s="11">
        <v>-247.78160081713418</v>
      </c>
      <c r="P18" s="11">
        <v>20.809804264578588</v>
      </c>
      <c r="Q18" s="32">
        <v>255.77187411907971</v>
      </c>
      <c r="R18" s="31">
        <v>24.142098461449901</v>
      </c>
      <c r="S18" s="11">
        <v>-10.88665004255377</v>
      </c>
      <c r="T18" s="12">
        <v>1.0260072588649249</v>
      </c>
      <c r="U18" s="40">
        <v>12.482513217467449</v>
      </c>
    </row>
    <row r="19" spans="2:21" x14ac:dyDescent="0.25">
      <c r="B19" s="22" t="s">
        <v>17</v>
      </c>
      <c r="C19" s="23"/>
      <c r="D19" s="31">
        <v>955.98554404336141</v>
      </c>
      <c r="E19" s="11">
        <v>388.38379960641174</v>
      </c>
      <c r="F19" s="11">
        <v>1024.382715396825</v>
      </c>
      <c r="G19" s="11">
        <v>382.74198345299993</v>
      </c>
      <c r="H19" s="11">
        <v>877.71709061160311</v>
      </c>
      <c r="I19" s="11">
        <v>398.28790299800011</v>
      </c>
      <c r="J19" s="11">
        <v>882.91740904081666</v>
      </c>
      <c r="K19" s="11">
        <v>423.97313788017414</v>
      </c>
      <c r="L19" s="11">
        <v>997.97967364318333</v>
      </c>
      <c r="M19" s="32">
        <v>490.63947130799977</v>
      </c>
      <c r="N19" s="31">
        <v>68.397171353463591</v>
      </c>
      <c r="O19" s="11">
        <v>-146.66562478522189</v>
      </c>
      <c r="P19" s="11">
        <v>5.2003184292135529</v>
      </c>
      <c r="Q19" s="32">
        <v>115.06226460236667</v>
      </c>
      <c r="R19" s="31">
        <v>7.1546240191223243</v>
      </c>
      <c r="S19" s="11">
        <v>-14.317463832685483</v>
      </c>
      <c r="T19" s="12">
        <v>0.59248230265060986</v>
      </c>
      <c r="U19" s="40">
        <v>13.032052989799791</v>
      </c>
    </row>
    <row r="20" spans="2:21" x14ac:dyDescent="0.25">
      <c r="B20" s="22" t="s">
        <v>18</v>
      </c>
      <c r="C20" s="23"/>
      <c r="D20" s="31">
        <v>21.824044250050495</v>
      </c>
      <c r="E20" s="11">
        <v>4.5630942341169991</v>
      </c>
      <c r="F20" s="11">
        <v>32.238413909947717</v>
      </c>
      <c r="G20" s="11">
        <v>8.5190261910000018</v>
      </c>
      <c r="H20" s="11">
        <v>37.601264774688268</v>
      </c>
      <c r="I20" s="11">
        <v>8.3513825670000017</v>
      </c>
      <c r="J20" s="11">
        <v>40.088622539774583</v>
      </c>
      <c r="K20" s="11">
        <v>8.2259703600000016</v>
      </c>
      <c r="L20" s="11">
        <v>41.016917684770611</v>
      </c>
      <c r="M20" s="32">
        <v>8.8954666480000029</v>
      </c>
      <c r="N20" s="31">
        <v>10.414369659897222</v>
      </c>
      <c r="O20" s="11">
        <v>5.3628508647405511</v>
      </c>
      <c r="P20" s="11">
        <v>2.4873577650863155</v>
      </c>
      <c r="Q20" s="32">
        <v>0.92829514499602794</v>
      </c>
      <c r="R20" s="31">
        <v>47.719705571404923</v>
      </c>
      <c r="S20" s="11">
        <v>16.634971185991731</v>
      </c>
      <c r="T20" s="12">
        <v>6.6150906890789285</v>
      </c>
      <c r="U20" s="40">
        <v>2.3156074870744225</v>
      </c>
    </row>
    <row r="21" spans="2:21" x14ac:dyDescent="0.25">
      <c r="B21" s="22" t="s">
        <v>19</v>
      </c>
      <c r="C21" s="23"/>
      <c r="D21" s="31">
        <v>70.060504301308342</v>
      </c>
      <c r="E21" s="11">
        <v>168.74693454696703</v>
      </c>
      <c r="F21" s="11">
        <v>79.462670908086523</v>
      </c>
      <c r="G21" s="11">
        <v>86.592967972000025</v>
      </c>
      <c r="H21" s="11">
        <v>69.098690306617456</v>
      </c>
      <c r="I21" s="11">
        <v>80.459437252000001</v>
      </c>
      <c r="J21" s="11">
        <v>72.73305265804288</v>
      </c>
      <c r="K21" s="11">
        <v>107.06183703500001</v>
      </c>
      <c r="L21" s="11">
        <v>89.43768119081308</v>
      </c>
      <c r="M21" s="32">
        <v>135.20961158399999</v>
      </c>
      <c r="N21" s="31">
        <v>9.4021666067781808</v>
      </c>
      <c r="O21" s="11">
        <v>-10.363980601469066</v>
      </c>
      <c r="P21" s="11">
        <v>3.6343623514254233</v>
      </c>
      <c r="Q21" s="32">
        <v>16.704628532770201</v>
      </c>
      <c r="R21" s="31">
        <v>13.420066984306022</v>
      </c>
      <c r="S21" s="11">
        <v>-13.042577707282144</v>
      </c>
      <c r="T21" s="12">
        <v>5.2596689391627649</v>
      </c>
      <c r="U21" s="40">
        <v>22.967038949001118</v>
      </c>
    </row>
    <row r="22" spans="2:21" x14ac:dyDescent="0.25">
      <c r="B22" s="22" t="s">
        <v>20</v>
      </c>
      <c r="C22" s="23"/>
      <c r="D22" s="31">
        <v>437.98791071517701</v>
      </c>
      <c r="E22" s="11">
        <v>314.78647045617004</v>
      </c>
      <c r="F22" s="11">
        <v>585.28806178065838</v>
      </c>
      <c r="G22" s="11">
        <v>353.685776906</v>
      </c>
      <c r="H22" s="11">
        <v>488.25367590822276</v>
      </c>
      <c r="I22" s="11">
        <v>303.88798781899987</v>
      </c>
      <c r="J22" s="11">
        <v>439.51304531640636</v>
      </c>
      <c r="K22" s="11">
        <v>336.38730787000014</v>
      </c>
      <c r="L22" s="11">
        <v>477.56974504321028</v>
      </c>
      <c r="M22" s="32">
        <v>345.69603344200004</v>
      </c>
      <c r="N22" s="31">
        <v>147.30015106548137</v>
      </c>
      <c r="O22" s="11">
        <v>-97.034385872435621</v>
      </c>
      <c r="P22" s="11">
        <v>-48.740630591816398</v>
      </c>
      <c r="Q22" s="32">
        <v>38.056699726803913</v>
      </c>
      <c r="R22" s="31">
        <v>33.631099731716233</v>
      </c>
      <c r="S22" s="11">
        <v>-16.578910831911021</v>
      </c>
      <c r="T22" s="12">
        <v>-9.982644882529911</v>
      </c>
      <c r="U22" s="40">
        <v>8.6588327996969472</v>
      </c>
    </row>
    <row r="23" spans="2:21" x14ac:dyDescent="0.25">
      <c r="B23" s="22" t="s">
        <v>21</v>
      </c>
      <c r="C23" s="23"/>
      <c r="D23" s="31">
        <v>436.30109996030166</v>
      </c>
      <c r="E23" s="11">
        <v>149.82879565559091</v>
      </c>
      <c r="F23" s="11">
        <v>451.59419904868446</v>
      </c>
      <c r="G23" s="11">
        <v>144.30607438619992</v>
      </c>
      <c r="H23" s="11">
        <v>425.33346053008825</v>
      </c>
      <c r="I23" s="11">
        <v>141.49286270531988</v>
      </c>
      <c r="J23" s="11">
        <v>433.91251046551633</v>
      </c>
      <c r="K23" s="11">
        <v>141.34625651985979</v>
      </c>
      <c r="L23" s="11">
        <v>482.54400286775365</v>
      </c>
      <c r="M23" s="32">
        <v>161.17173460439994</v>
      </c>
      <c r="N23" s="31">
        <v>15.293099088382803</v>
      </c>
      <c r="O23" s="11">
        <v>-26.260738518596213</v>
      </c>
      <c r="P23" s="11">
        <v>8.5790499354280882</v>
      </c>
      <c r="Q23" s="32">
        <v>48.631492402237313</v>
      </c>
      <c r="R23" s="31">
        <v>3.5051708762078082</v>
      </c>
      <c r="S23" s="11">
        <v>-5.8151186560669643</v>
      </c>
      <c r="T23" s="12">
        <v>2.0170174067039248</v>
      </c>
      <c r="U23" s="40">
        <v>11.207672337002638</v>
      </c>
    </row>
    <row r="24" spans="2:21" x14ac:dyDescent="0.25">
      <c r="B24" s="22" t="s">
        <v>22</v>
      </c>
      <c r="C24" s="23"/>
      <c r="D24" s="31">
        <v>95.885333384129055</v>
      </c>
      <c r="E24" s="11">
        <v>16.021640068883002</v>
      </c>
      <c r="F24" s="11">
        <v>123.75036747796703</v>
      </c>
      <c r="G24" s="11">
        <v>16.608868137999998</v>
      </c>
      <c r="H24" s="11">
        <v>127.5358697253055</v>
      </c>
      <c r="I24" s="11">
        <v>18.425876387999999</v>
      </c>
      <c r="J24" s="11">
        <v>118.27962308745198</v>
      </c>
      <c r="K24" s="11">
        <v>18.750959290000004</v>
      </c>
      <c r="L24" s="11">
        <v>137.89421596266857</v>
      </c>
      <c r="M24" s="32">
        <v>22.69037263200001</v>
      </c>
      <c r="N24" s="31">
        <v>27.865034093837977</v>
      </c>
      <c r="O24" s="11">
        <v>3.7855022473384707</v>
      </c>
      <c r="P24" s="11">
        <v>-9.256246637853522</v>
      </c>
      <c r="Q24" s="32">
        <v>19.614592875216587</v>
      </c>
      <c r="R24" s="31">
        <v>29.06078866327455</v>
      </c>
      <c r="S24" s="11">
        <v>3.0589826313141666</v>
      </c>
      <c r="T24" s="12">
        <v>-7.2577594505688348</v>
      </c>
      <c r="U24" s="40">
        <v>16.583239245456681</v>
      </c>
    </row>
    <row r="25" spans="2:21" x14ac:dyDescent="0.25">
      <c r="B25" s="22" t="s">
        <v>23</v>
      </c>
      <c r="C25" s="23"/>
      <c r="D25" s="31">
        <v>190.37472241621893</v>
      </c>
      <c r="E25" s="11">
        <v>380.75018797530493</v>
      </c>
      <c r="F25" s="11">
        <v>238.01269685621116</v>
      </c>
      <c r="G25" s="11">
        <v>412.80424902499993</v>
      </c>
      <c r="H25" s="11">
        <v>204.00128552849719</v>
      </c>
      <c r="I25" s="11">
        <v>433.65428857600011</v>
      </c>
      <c r="J25" s="11">
        <v>193.18250666111561</v>
      </c>
      <c r="K25" s="11">
        <v>411.73691761400016</v>
      </c>
      <c r="L25" s="11">
        <v>230.72688981407669</v>
      </c>
      <c r="M25" s="32">
        <v>527.26816003899989</v>
      </c>
      <c r="N25" s="31">
        <v>47.637974439992234</v>
      </c>
      <c r="O25" s="11">
        <v>-34.011411327713972</v>
      </c>
      <c r="P25" s="11">
        <v>-10.818778867381582</v>
      </c>
      <c r="Q25" s="32">
        <v>37.544383152961075</v>
      </c>
      <c r="R25" s="31">
        <v>25.023266658186195</v>
      </c>
      <c r="S25" s="11">
        <v>-14.289746629887157</v>
      </c>
      <c r="T25" s="12">
        <v>-5.3032895549426806</v>
      </c>
      <c r="U25" s="40">
        <v>19.434670251391939</v>
      </c>
    </row>
    <row r="26" spans="2:21" x14ac:dyDescent="0.25">
      <c r="B26" s="22" t="s">
        <v>24</v>
      </c>
      <c r="C26" s="23"/>
      <c r="D26" s="31">
        <v>8.3570172896507646</v>
      </c>
      <c r="E26" s="11">
        <v>0.53098072270399999</v>
      </c>
      <c r="F26" s="11">
        <v>11.167329209551344</v>
      </c>
      <c r="G26" s="11">
        <v>0.563231547</v>
      </c>
      <c r="H26" s="11">
        <v>11.743617440162597</v>
      </c>
      <c r="I26" s="11">
        <v>0.52536789600000011</v>
      </c>
      <c r="J26" s="11">
        <v>11.794372160328878</v>
      </c>
      <c r="K26" s="11">
        <v>0.70688349499999992</v>
      </c>
      <c r="L26" s="11">
        <v>14.161982557367297</v>
      </c>
      <c r="M26" s="32">
        <v>1.1358842139999921</v>
      </c>
      <c r="N26" s="31">
        <v>2.8103119199005793</v>
      </c>
      <c r="O26" s="11">
        <v>0.57628823061125267</v>
      </c>
      <c r="P26" s="11">
        <v>5.0754720166281686E-2</v>
      </c>
      <c r="Q26" s="32">
        <v>2.367610397038419</v>
      </c>
      <c r="R26" s="31">
        <v>33.62816926777019</v>
      </c>
      <c r="S26" s="11">
        <v>5.1604839420186233</v>
      </c>
      <c r="T26" s="12">
        <v>0.43218982928294736</v>
      </c>
      <c r="U26" s="40">
        <v>20.074068927568934</v>
      </c>
    </row>
    <row r="27" spans="2:21" x14ac:dyDescent="0.25">
      <c r="B27" s="22" t="s">
        <v>25</v>
      </c>
      <c r="C27" s="23"/>
      <c r="D27" s="31">
        <v>1242.1750174116569</v>
      </c>
      <c r="E27" s="11">
        <v>951.81751716018425</v>
      </c>
      <c r="F27" s="11">
        <v>1260.2965443173994</v>
      </c>
      <c r="G27" s="11">
        <v>760.40805539999951</v>
      </c>
      <c r="H27" s="11">
        <v>1183.6136017422009</v>
      </c>
      <c r="I27" s="11">
        <v>932.76264260300002</v>
      </c>
      <c r="J27" s="11">
        <v>1132.8413900465337</v>
      </c>
      <c r="K27" s="11">
        <v>926.92750031499941</v>
      </c>
      <c r="L27" s="11">
        <v>1262.0507311564525</v>
      </c>
      <c r="M27" s="32">
        <v>1081.4654776609998</v>
      </c>
      <c r="N27" s="31">
        <v>18.121526905742485</v>
      </c>
      <c r="O27" s="11">
        <v>-76.682942575198467</v>
      </c>
      <c r="P27" s="11">
        <v>-50.772211695667238</v>
      </c>
      <c r="Q27" s="32">
        <v>129.2093411099188</v>
      </c>
      <c r="R27" s="31">
        <v>1.4588545616947446</v>
      </c>
      <c r="S27" s="11">
        <v>-6.0845158166113578</v>
      </c>
      <c r="T27" s="12">
        <v>-4.2895934636889894</v>
      </c>
      <c r="U27" s="40">
        <v>11.405775093070281</v>
      </c>
    </row>
    <row r="28" spans="2:21" ht="30" x14ac:dyDescent="0.2">
      <c r="B28" s="25" t="s">
        <v>26</v>
      </c>
      <c r="C28" s="23"/>
      <c r="D28" s="31">
        <v>2137.7760442292479</v>
      </c>
      <c r="E28" s="11">
        <v>218.64073933112908</v>
      </c>
      <c r="F28" s="11">
        <v>2409.8693912667854</v>
      </c>
      <c r="G28" s="11">
        <v>229.27636305299987</v>
      </c>
      <c r="H28" s="11">
        <v>2482.4508320185832</v>
      </c>
      <c r="I28" s="11">
        <v>251.11667143099982</v>
      </c>
      <c r="J28" s="11">
        <v>2554.4461060089752</v>
      </c>
      <c r="K28" s="11">
        <v>255.37238826199959</v>
      </c>
      <c r="L28" s="11">
        <v>2634.3409510399815</v>
      </c>
      <c r="M28" s="32">
        <v>287.69513090399994</v>
      </c>
      <c r="N28" s="31">
        <v>272.09334703753757</v>
      </c>
      <c r="O28" s="11">
        <v>72.5814407517978</v>
      </c>
      <c r="P28" s="11">
        <v>71.995273990391979</v>
      </c>
      <c r="Q28" s="32">
        <v>79.894845031006298</v>
      </c>
      <c r="R28" s="31">
        <v>12.727869590083184</v>
      </c>
      <c r="S28" s="11">
        <v>3.0118412647103687</v>
      </c>
      <c r="T28" s="12">
        <v>2.9001691820759845</v>
      </c>
      <c r="U28" s="40">
        <v>3.1276778493413815</v>
      </c>
    </row>
    <row r="29" spans="2:21" x14ac:dyDescent="0.25">
      <c r="B29" s="22" t="s">
        <v>27</v>
      </c>
      <c r="C29" s="23"/>
      <c r="D29" s="31">
        <v>930.13064142800283</v>
      </c>
      <c r="E29" s="11">
        <v>228.96349674749808</v>
      </c>
      <c r="F29" s="11">
        <v>1138.4897755581158</v>
      </c>
      <c r="G29" s="11">
        <v>248.59883172700012</v>
      </c>
      <c r="H29" s="11">
        <v>1462.0993966357987</v>
      </c>
      <c r="I29" s="11">
        <v>314.82355426200013</v>
      </c>
      <c r="J29" s="11">
        <v>1588.5045583479184</v>
      </c>
      <c r="K29" s="11">
        <v>329.06971412999991</v>
      </c>
      <c r="L29" s="11">
        <v>1486.1285706795948</v>
      </c>
      <c r="M29" s="32">
        <v>363.26004425599996</v>
      </c>
      <c r="N29" s="31">
        <v>208.35913413011292</v>
      </c>
      <c r="O29" s="11">
        <v>323.60962107768296</v>
      </c>
      <c r="P29" s="11">
        <v>126.40516171211971</v>
      </c>
      <c r="Q29" s="32">
        <v>-102.37598766832366</v>
      </c>
      <c r="R29" s="31">
        <v>22.40106118966527</v>
      </c>
      <c r="S29" s="11">
        <v>28.424464411113526</v>
      </c>
      <c r="T29" s="12">
        <v>8.6454561162510721</v>
      </c>
      <c r="U29" s="40">
        <v>-6.4448028890012772</v>
      </c>
    </row>
    <row r="30" spans="2:21" ht="30" x14ac:dyDescent="0.25">
      <c r="B30" s="26" t="s">
        <v>28</v>
      </c>
      <c r="C30" s="23"/>
      <c r="D30" s="31">
        <v>132.21159167369356</v>
      </c>
      <c r="E30" s="11">
        <v>6.5958080256610021</v>
      </c>
      <c r="F30" s="11">
        <v>133.06469570447803</v>
      </c>
      <c r="G30" s="11">
        <v>6.8519993309999991</v>
      </c>
      <c r="H30" s="11">
        <v>154.94483885196209</v>
      </c>
      <c r="I30" s="11">
        <v>8.5633439710000001</v>
      </c>
      <c r="J30" s="11">
        <v>177.00568527016168</v>
      </c>
      <c r="K30" s="11">
        <v>8.4708163659999975</v>
      </c>
      <c r="L30" s="11">
        <v>222.06003681507417</v>
      </c>
      <c r="M30" s="32">
        <v>10.073367393000007</v>
      </c>
      <c r="N30" s="31">
        <v>0.85310403078446484</v>
      </c>
      <c r="O30" s="11">
        <v>21.880143147484063</v>
      </c>
      <c r="P30" s="11">
        <v>22.060846418199588</v>
      </c>
      <c r="Q30" s="32">
        <v>45.054351544912492</v>
      </c>
      <c r="R30" s="31">
        <v>0.64525660721941325</v>
      </c>
      <c r="S30" s="11">
        <v>16.443236901903301</v>
      </c>
      <c r="T30" s="12">
        <v>14.237871091193322</v>
      </c>
      <c r="U30" s="40">
        <v>25.453618326522442</v>
      </c>
    </row>
    <row r="31" spans="2:21" x14ac:dyDescent="0.25">
      <c r="B31" s="22" t="s">
        <v>29</v>
      </c>
      <c r="C31" s="23"/>
      <c r="D31" s="31">
        <v>11.027591250401544</v>
      </c>
      <c r="E31" s="11">
        <v>0.30682334999999999</v>
      </c>
      <c r="F31" s="11">
        <v>11.0251947966965</v>
      </c>
      <c r="G31" s="11">
        <v>0.51527528999999994</v>
      </c>
      <c r="H31" s="11">
        <v>12.490515330780047</v>
      </c>
      <c r="I31" s="11">
        <v>0.41238058999999999</v>
      </c>
      <c r="J31" s="11">
        <v>6.7661230490873345</v>
      </c>
      <c r="K31" s="11">
        <v>0.31487989999999999</v>
      </c>
      <c r="L31" s="11">
        <v>8.0466342773809618</v>
      </c>
      <c r="M31" s="32">
        <v>0.29731374399999999</v>
      </c>
      <c r="N31" s="31">
        <v>-2.3964537050442658E-3</v>
      </c>
      <c r="O31" s="11">
        <v>1.4653205340835473</v>
      </c>
      <c r="P31" s="11">
        <v>-5.7243922816927126</v>
      </c>
      <c r="Q31" s="32">
        <v>1.2805112282936273</v>
      </c>
      <c r="R31" s="31">
        <v>-2.1731433915428422E-2</v>
      </c>
      <c r="S31" s="11">
        <v>13.290654370320997</v>
      </c>
      <c r="T31" s="12">
        <v>-45.829912778588437</v>
      </c>
      <c r="U31" s="40">
        <v>18.925331670791181</v>
      </c>
    </row>
    <row r="32" spans="2:21" x14ac:dyDescent="0.25">
      <c r="B32" s="22" t="s">
        <v>30</v>
      </c>
      <c r="C32" s="23"/>
      <c r="D32" s="31">
        <v>326.9168008622031</v>
      </c>
      <c r="E32" s="11">
        <v>89.398452812801963</v>
      </c>
      <c r="F32" s="11">
        <v>349.74920458706964</v>
      </c>
      <c r="G32" s="11">
        <v>83.554809157999983</v>
      </c>
      <c r="H32" s="11">
        <v>351.37081891640446</v>
      </c>
      <c r="I32" s="11">
        <v>90.385704476000029</v>
      </c>
      <c r="J32" s="11">
        <v>382.74247965361747</v>
      </c>
      <c r="K32" s="11">
        <v>100.18914644299997</v>
      </c>
      <c r="L32" s="11">
        <v>414.25086547292614</v>
      </c>
      <c r="M32" s="32">
        <v>119.43394541999997</v>
      </c>
      <c r="N32" s="31">
        <v>22.832403724866538</v>
      </c>
      <c r="O32" s="11">
        <v>1.6216143293348182</v>
      </c>
      <c r="P32" s="11">
        <v>31.371660737213006</v>
      </c>
      <c r="Q32" s="32">
        <v>31.508385819308671</v>
      </c>
      <c r="R32" s="31">
        <v>6.9841634521838225</v>
      </c>
      <c r="S32" s="11">
        <v>0.46365061251514295</v>
      </c>
      <c r="T32" s="12">
        <v>8.928362586842109</v>
      </c>
      <c r="U32" s="40">
        <v>8.2322677764495431</v>
      </c>
    </row>
    <row r="33" spans="1:21" x14ac:dyDescent="0.25">
      <c r="B33" s="22" t="s">
        <v>31</v>
      </c>
      <c r="C33" s="23"/>
      <c r="D33" s="31">
        <v>0.65547994401722276</v>
      </c>
      <c r="E33" s="11">
        <v>0.23227058499999997</v>
      </c>
      <c r="F33" s="11">
        <v>0.72475728507497983</v>
      </c>
      <c r="G33" s="11">
        <v>0.28328573799999995</v>
      </c>
      <c r="H33" s="11">
        <v>2.3033265325366283</v>
      </c>
      <c r="I33" s="11">
        <v>0.38900466599999994</v>
      </c>
      <c r="J33" s="11">
        <v>1.3922949423766655</v>
      </c>
      <c r="K33" s="11">
        <v>0.37641421400000002</v>
      </c>
      <c r="L33" s="11">
        <v>0.86048662339595383</v>
      </c>
      <c r="M33" s="32">
        <v>0.46423320599999995</v>
      </c>
      <c r="N33" s="31">
        <v>6.9277341057757069E-2</v>
      </c>
      <c r="O33" s="11">
        <v>1.5785692474616484</v>
      </c>
      <c r="P33" s="11">
        <v>-0.91103159015996282</v>
      </c>
      <c r="Q33" s="32">
        <v>-0.53180831898071168</v>
      </c>
      <c r="R33" s="31">
        <v>10.568949010579765</v>
      </c>
      <c r="S33" s="11">
        <v>217.80660642801783</v>
      </c>
      <c r="T33" s="12">
        <v>-39.552863099990155</v>
      </c>
      <c r="U33" s="40">
        <v>-38.196527387574072</v>
      </c>
    </row>
    <row r="34" spans="1:21" x14ac:dyDescent="0.25">
      <c r="B34" s="27"/>
      <c r="C34" s="23"/>
      <c r="D34" s="31"/>
      <c r="E34" s="11"/>
      <c r="F34" s="11"/>
      <c r="G34" s="11"/>
      <c r="H34" s="11"/>
      <c r="I34" s="11"/>
      <c r="J34" s="11"/>
      <c r="K34" s="11"/>
      <c r="L34" s="11"/>
      <c r="M34" s="32"/>
      <c r="N34" s="31"/>
      <c r="O34" s="11"/>
      <c r="P34" s="11"/>
      <c r="Q34" s="32"/>
      <c r="R34" s="31"/>
      <c r="S34" s="11"/>
      <c r="T34" s="12"/>
      <c r="U34" s="40"/>
    </row>
    <row r="35" spans="1:21" ht="14.25" x14ac:dyDescent="0.2">
      <c r="B35" s="28" t="s">
        <v>5</v>
      </c>
      <c r="C35" s="23"/>
      <c r="D35" s="33">
        <v>13472.455712163282</v>
      </c>
      <c r="E35" s="14">
        <v>11638.572008644875</v>
      </c>
      <c r="F35" s="14">
        <v>16313.636734381689</v>
      </c>
      <c r="G35" s="14">
        <v>11565.318554397785</v>
      </c>
      <c r="H35" s="14">
        <v>16051.522084270509</v>
      </c>
      <c r="I35" s="14">
        <v>12316.836647543812</v>
      </c>
      <c r="J35" s="14">
        <v>16259.327772350056</v>
      </c>
      <c r="K35" s="14">
        <v>13004.905808268133</v>
      </c>
      <c r="L35" s="14">
        <v>17127.494032801409</v>
      </c>
      <c r="M35" s="34">
        <v>14519.669459266408</v>
      </c>
      <c r="N35" s="33">
        <v>2841.1810222184067</v>
      </c>
      <c r="O35" s="14">
        <v>-73.253454247089394</v>
      </c>
      <c r="P35" s="14">
        <v>-262.1146501111798</v>
      </c>
      <c r="Q35" s="34">
        <v>751.51809314602724</v>
      </c>
      <c r="R35" s="33">
        <v>21.088813226925772</v>
      </c>
      <c r="S35" s="14">
        <v>-1.6067211399820036</v>
      </c>
      <c r="T35" s="41">
        <v>1.2946167160258426</v>
      </c>
      <c r="U35" s="42">
        <v>5.3394966422149359</v>
      </c>
    </row>
    <row r="36" spans="1:21" x14ac:dyDescent="0.25">
      <c r="B36" s="27"/>
      <c r="C36" s="23"/>
      <c r="D36" s="31"/>
      <c r="E36" s="11"/>
      <c r="F36" s="11"/>
      <c r="G36" s="11"/>
      <c r="H36" s="11"/>
      <c r="I36" s="11"/>
      <c r="J36" s="11"/>
      <c r="K36" s="11"/>
      <c r="L36" s="11"/>
      <c r="M36" s="32"/>
      <c r="N36" s="31"/>
      <c r="O36" s="11"/>
      <c r="P36" s="11"/>
      <c r="Q36" s="32"/>
      <c r="R36" s="31"/>
      <c r="S36" s="11"/>
      <c r="T36" s="12"/>
      <c r="U36" s="40"/>
    </row>
    <row r="37" spans="1:21" ht="14.25" x14ac:dyDescent="0.2">
      <c r="B37" s="29" t="s">
        <v>32</v>
      </c>
      <c r="C37" s="30"/>
      <c r="D37" s="35">
        <v>11562.353198031937</v>
      </c>
      <c r="E37" s="36">
        <v>8689.0152096350357</v>
      </c>
      <c r="F37" s="36">
        <v>13440.927724507164</v>
      </c>
      <c r="G37" s="36">
        <v>8553.0085954591996</v>
      </c>
      <c r="H37" s="36">
        <v>13298.552569002633</v>
      </c>
      <c r="I37" s="36">
        <v>8788.6514448643211</v>
      </c>
      <c r="J37" s="36">
        <v>13530.161046189009</v>
      </c>
      <c r="K37" s="36">
        <v>9261.8847275420358</v>
      </c>
      <c r="L37" s="36">
        <v>14531.718582114916</v>
      </c>
      <c r="M37" s="37">
        <v>10811.0438487754</v>
      </c>
      <c r="N37" s="35">
        <v>1878.5745264752277</v>
      </c>
      <c r="O37" s="36">
        <v>-136.00661417583615</v>
      </c>
      <c r="P37" s="36">
        <v>-142.37515550453099</v>
      </c>
      <c r="Q37" s="37">
        <v>235.64284940512152</v>
      </c>
      <c r="R37" s="35">
        <v>16.247337322258804</v>
      </c>
      <c r="S37" s="36">
        <v>-1.0592658365756624</v>
      </c>
      <c r="T37" s="43">
        <v>1.7416066597069069</v>
      </c>
      <c r="U37" s="44">
        <v>7.402406612211121</v>
      </c>
    </row>
    <row r="38" spans="1:21" ht="14.25" x14ac:dyDescent="0.2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</row>
    <row r="39" spans="1:21" ht="34.5" customHeight="1" x14ac:dyDescent="0.25">
      <c r="B39" s="45" t="s">
        <v>35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</row>
    <row r="40" spans="1:21" s="1" customFormat="1" ht="28.5" customHeight="1" x14ac:dyDescent="0.25">
      <c r="B40" s="45" t="s">
        <v>34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</row>
    <row r="41" spans="1:21" ht="18" x14ac:dyDescent="0.25">
      <c r="B41" s="15" t="s">
        <v>33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21" s="17" customForma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21" s="17" customForma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21" s="17" customFormat="1" x14ac:dyDescent="0.25">
      <c r="A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</sheetData>
  <mergeCells count="23">
    <mergeCell ref="B2:U2"/>
    <mergeCell ref="B3:U3"/>
    <mergeCell ref="B4:U4"/>
    <mergeCell ref="B5:U5"/>
    <mergeCell ref="R8:R9"/>
    <mergeCell ref="S8:S9"/>
    <mergeCell ref="T8:T9"/>
    <mergeCell ref="U8:U9"/>
    <mergeCell ref="B39:S39"/>
    <mergeCell ref="B40:S40"/>
    <mergeCell ref="F8:G8"/>
    <mergeCell ref="D8:E8"/>
    <mergeCell ref="D7:M7"/>
    <mergeCell ref="H8:I8"/>
    <mergeCell ref="J8:K8"/>
    <mergeCell ref="L8:M8"/>
    <mergeCell ref="N7:Q7"/>
    <mergeCell ref="N8:N9"/>
    <mergeCell ref="O8:O9"/>
    <mergeCell ref="P8:P9"/>
    <mergeCell ref="Q8:Q9"/>
    <mergeCell ref="R7:U7"/>
    <mergeCell ref="B7:C9"/>
  </mergeCells>
  <conditionalFormatting sqref="T11:U37">
    <cfRule type="cellIs" dxfId="0" priority="1" stopIfTrue="1" operator="equal">
      <formula>-100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2026-03-02T14:50:49Z</dcterms:modified>
</cp:coreProperties>
</file>