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eco9\OneDrive\Desktop\INE 2026\Anuario de comex 2025\"/>
    </mc:Choice>
  </mc:AlternateContent>
  <xr:revisionPtr revIDLastSave="0" documentId="13_ncr:1_{91090ED0-4CFD-42CD-9C91-85A1AB51DC18}" xr6:coauthVersionLast="47" xr6:coauthVersionMax="47" xr10:uidLastSave="{00000000-0000-0000-0000-000000000000}"/>
  <bookViews>
    <workbookView xWindow="9480" yWindow="210" windowWidth="19215" windowHeight="14880" xr2:uid="{00000000-000D-0000-FFFF-FFFF00000000}"/>
  </bookViews>
  <sheets>
    <sheet name="Cuadro 8" sheetId="9" r:id="rId1"/>
  </sheets>
  <calcPr calcId="191029" iterateCount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<sst xmlns="http://schemas.openxmlformats.org/spreadsheetml/2006/main" count="34" uniqueCount="30">
  <si>
    <t>Variaciones Relativas (%)</t>
  </si>
  <si>
    <t xml:space="preserve">Años </t>
  </si>
  <si>
    <t>En millones de USD</t>
  </si>
  <si>
    <t>Productos</t>
  </si>
  <si>
    <t xml:space="preserve">Variaciones  Absolutas </t>
  </si>
  <si>
    <t>TOTAL</t>
  </si>
  <si>
    <t>Productos minerales</t>
  </si>
  <si>
    <t>Prod. de industrias químicas o cónexas</t>
  </si>
  <si>
    <t>Plástico y sus manufacturas</t>
  </si>
  <si>
    <t>Madera, carbón vegetal y manufacturas de madera; corcho y sus manufacturas</t>
  </si>
  <si>
    <t>Pasta de Madera; papel o cartón para reciclar y sus aplicaciones</t>
  </si>
  <si>
    <t>Materias textiles y sus manufacturas</t>
  </si>
  <si>
    <t>Manuf. de piedra, yeso, cemento, asbesto, mica, productos cerámicos y vidrio</t>
  </si>
  <si>
    <t>Metales comunes y sus manufacturas</t>
  </si>
  <si>
    <t>Máquinas y aparatos, materiales eléctricos y sus partes, aparatos de grabación y producción de imagen y sonido</t>
  </si>
  <si>
    <t>Material de transporte</t>
  </si>
  <si>
    <t>Inst. de óptica, fotografía, cine, médico quirúrgico, relojes, instrumentos musicales, partes y accesorios</t>
  </si>
  <si>
    <r>
      <t xml:space="preserve">A diciembre de cada año </t>
    </r>
    <r>
      <rPr>
        <vertAlign val="superscript"/>
        <sz val="18"/>
        <color theme="1"/>
        <rFont val="Times New Roman"/>
        <family val="1"/>
      </rPr>
      <t>p/</t>
    </r>
  </si>
  <si>
    <t>Importaciones CIF de Bienes para Transformación por Sección</t>
  </si>
  <si>
    <t>Mercancías y productos diversos</t>
  </si>
  <si>
    <r>
      <t xml:space="preserve"> </t>
    </r>
    <r>
      <rPr>
        <vertAlign val="superscript"/>
        <sz val="11"/>
        <color theme="1"/>
        <rFont val="Times New Roman"/>
        <family val="1"/>
      </rPr>
      <t>p/</t>
    </r>
    <r>
      <rPr>
        <sz val="11"/>
        <color theme="1"/>
        <rFont val="Times New Roman"/>
        <family val="1"/>
      </rPr>
      <t xml:space="preserve"> Cifras preliminares, sujetas a revisión.</t>
    </r>
  </si>
  <si>
    <r>
      <rPr>
        <b/>
        <sz val="11"/>
        <color theme="1"/>
        <rFont val="Times New Roman"/>
        <family val="1"/>
      </rPr>
      <t>Fuente:</t>
    </r>
    <r>
      <rPr>
        <sz val="11"/>
        <color theme="1"/>
        <rFont val="Times New Roman"/>
        <family val="1"/>
      </rPr>
      <t xml:space="preserve"> Instituto Nacional de Estadísticas con información del Sistema Automatizado de Rentas Aduaneras de Honduras (SARAH)/Administración Aduanera de Honduras (ADUANAS). </t>
    </r>
  </si>
  <si>
    <t>Cuadro 8</t>
  </si>
  <si>
    <r>
      <rPr>
        <b/>
        <sz val="11"/>
        <color theme="1"/>
        <rFont val="Times New Roman"/>
        <family val="1"/>
      </rPr>
      <t xml:space="preserve">Nota: </t>
    </r>
    <r>
      <rPr>
        <sz val="11"/>
        <color theme="1"/>
        <rFont val="Times New Roman"/>
        <family val="1"/>
      </rPr>
      <t>En el marco del fortalecimiento estadístico y la cooperación interinstitucional con ADUANAS de Honduras, se revisaron las cifras del comercio exterior de bienes (mercancías generales y bienes para transformación) a partir de enero de 2021.</t>
    </r>
  </si>
  <si>
    <r>
      <rPr>
        <b/>
        <sz val="11"/>
        <color theme="1"/>
        <rFont val="Times New Roman"/>
        <family val="1"/>
      </rPr>
      <t>Nota:</t>
    </r>
    <r>
      <rPr>
        <sz val="11"/>
        <color theme="1"/>
        <rFont val="Times New Roman"/>
        <family val="1"/>
      </rPr>
      <t xml:space="preserve"> La suma de las cifras puede no coincidir con los totales debido a aproximaciones.</t>
    </r>
  </si>
  <si>
    <t>2025 p/</t>
  </si>
  <si>
    <t>2021/2022</t>
  </si>
  <si>
    <t>2022/2023</t>
  </si>
  <si>
    <t>2023/2024</t>
  </si>
  <si>
    <t>2024/2025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</si>
</sst>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_(* #,##0.00_);_(* \(#,##0.00\);_(* &quot;-&quot;??_);_(@_)"/>
    <numFmt numFmtId="166" formatCode="#,##0.0"/>
    <numFmt numFmtId="167" formatCode="General_)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theme="1"/>
      <name val="Times New Roman"/>
      <family val="1"/>
    </font>
    <font>
      <sz val="12"/>
      <name val="Helv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sz val="18"/>
      <color theme="1"/>
      <name val="Times New Roman"/>
      <family val="1"/>
    </font>
    <font>
      <vertAlign val="superscript"/>
      <sz val="11"/>
      <color theme="1"/>
      <name val="Times New Roman"/>
      <family val="1"/>
    </font>
    <font>
      <b/>
      <sz val="18"/>
      <color theme="1"/>
      <name val="Times New Roman"/>
      <family val="1"/>
    </font>
    <font>
      <vertAlign val="superscript"/>
      <sz val="18"/>
      <color theme="1"/>
      <name val="Times New Roman"/>
      <family val="1"/>
    </font>
    <font>
      <sz val="8.5"/>
      <name val="Microsoft Sans Serif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2">
    <xf numFmtId="0" fontId="0" fillId="0" borderId="0"/>
    <xf numFmtId="0" fontId="2" fillId="0" borderId="0"/>
    <xf numFmtId="43" fontId="1" fillId="0" borderId="0" applyFont="0" applyFill="0" applyBorder="0" applyAlignment="0" applyProtection="0"/>
    <xf numFmtId="164" fontId="2" fillId="0" borderId="0" applyFont="0" applyFill="0" applyBorder="0" applyAlignment="0" applyProtection="0"/>
    <xf numFmtId="167" fontId="4" fillId="0" borderId="0"/>
    <xf numFmtId="0" fontId="1" fillId="0" borderId="0"/>
    <xf numFmtId="0" fontId="4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167" fontId="4" fillId="0" borderId="0"/>
    <xf numFmtId="9" fontId="1" fillId="0" borderId="0" applyFont="0" applyFill="0" applyBorder="0" applyAlignment="0" applyProtection="0"/>
    <xf numFmtId="0" fontId="2" fillId="0" borderId="0"/>
    <xf numFmtId="0" fontId="11" fillId="0" borderId="0">
      <protection locked="0"/>
    </xf>
    <xf numFmtId="0" fontId="1" fillId="0" borderId="0"/>
    <xf numFmtId="43" fontId="1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</cellStyleXfs>
  <cellXfs count="44">
    <xf numFmtId="0" fontId="0" fillId="0" borderId="0" xfId="0"/>
    <xf numFmtId="0" fontId="5" fillId="2" borderId="0" xfId="0" applyFont="1" applyFill="1"/>
    <xf numFmtId="0" fontId="5" fillId="2" borderId="0" xfId="5" applyFont="1" applyFill="1"/>
    <xf numFmtId="43" fontId="5" fillId="2" borderId="0" xfId="10" applyFont="1" applyFill="1" applyBorder="1"/>
    <xf numFmtId="0" fontId="5" fillId="2" borderId="0" xfId="1" applyFont="1" applyFill="1"/>
    <xf numFmtId="0" fontId="6" fillId="2" borderId="1" xfId="5" applyFont="1" applyFill="1" applyBorder="1" applyAlignment="1" applyProtection="1">
      <alignment horizontal="center" vertical="center" wrapText="1"/>
      <protection locked="0"/>
    </xf>
    <xf numFmtId="0" fontId="3" fillId="2" borderId="0" xfId="1" applyFont="1" applyFill="1"/>
    <xf numFmtId="0" fontId="6" fillId="2" borderId="0" xfId="1" applyFont="1" applyFill="1"/>
    <xf numFmtId="0" fontId="3" fillId="2" borderId="0" xfId="12" applyFont="1" applyFill="1"/>
    <xf numFmtId="0" fontId="6" fillId="2" borderId="0" xfId="12" applyFont="1" applyFill="1" applyAlignment="1">
      <alignment horizontal="centerContinuous"/>
    </xf>
    <xf numFmtId="0" fontId="5" fillId="2" borderId="0" xfId="12" applyFont="1" applyFill="1"/>
    <xf numFmtId="166" fontId="5" fillId="2" borderId="0" xfId="12" applyNumberFormat="1" applyFont="1" applyFill="1" applyAlignment="1">
      <alignment horizontal="center" vertical="center" wrapText="1"/>
    </xf>
    <xf numFmtId="0" fontId="6" fillId="2" borderId="0" xfId="6" applyFont="1" applyFill="1" applyAlignment="1">
      <alignment horizontal="left" vertical="center"/>
    </xf>
    <xf numFmtId="166" fontId="6" fillId="2" borderId="0" xfId="6" applyNumberFormat="1" applyFont="1" applyFill="1" applyAlignment="1">
      <alignment horizontal="center" vertical="center"/>
    </xf>
    <xf numFmtId="0" fontId="5" fillId="2" borderId="0" xfId="1" applyFont="1" applyFill="1" applyAlignment="1">
      <alignment horizontal="left" wrapText="1"/>
    </xf>
    <xf numFmtId="0" fontId="6" fillId="2" borderId="1" xfId="1" applyFont="1" applyFill="1" applyBorder="1" applyAlignment="1">
      <alignment horizontal="center"/>
    </xf>
    <xf numFmtId="0" fontId="6" fillId="2" borderId="9" xfId="5" applyFont="1" applyFill="1" applyBorder="1"/>
    <xf numFmtId="167" fontId="5" fillId="2" borderId="7" xfId="14" applyFont="1" applyFill="1" applyBorder="1" applyAlignment="1">
      <alignment horizontal="left" indent="2"/>
    </xf>
    <xf numFmtId="167" fontId="5" fillId="2" borderId="7" xfId="14" applyFont="1" applyFill="1" applyBorder="1" applyAlignment="1">
      <alignment horizontal="left" wrapText="1" indent="2"/>
    </xf>
    <xf numFmtId="0" fontId="5" fillId="2" borderId="7" xfId="12" applyFont="1" applyFill="1" applyBorder="1" applyAlignment="1">
      <alignment horizontal="left" indent="2"/>
    </xf>
    <xf numFmtId="0" fontId="5" fillId="2" borderId="7" xfId="12" applyFont="1" applyFill="1" applyBorder="1" applyAlignment="1">
      <alignment horizontal="left" wrapText="1" indent="2"/>
    </xf>
    <xf numFmtId="0" fontId="6" fillId="2" borderId="8" xfId="6" applyFont="1" applyFill="1" applyBorder="1" applyAlignment="1">
      <alignment horizontal="left" vertical="center"/>
    </xf>
    <xf numFmtId="166" fontId="6" fillId="2" borderId="10" xfId="5" applyNumberFormat="1" applyFont="1" applyFill="1" applyBorder="1" applyAlignment="1">
      <alignment horizontal="center"/>
    </xf>
    <xf numFmtId="166" fontId="6" fillId="2" borderId="11" xfId="5" applyNumberFormat="1" applyFont="1" applyFill="1" applyBorder="1" applyAlignment="1">
      <alignment horizontal="center"/>
    </xf>
    <xf numFmtId="166" fontId="6" fillId="2" borderId="12" xfId="5" applyNumberFormat="1" applyFont="1" applyFill="1" applyBorder="1" applyAlignment="1">
      <alignment horizontal="center"/>
    </xf>
    <xf numFmtId="166" fontId="5" fillId="2" borderId="3" xfId="12" applyNumberFormat="1" applyFont="1" applyFill="1" applyBorder="1" applyAlignment="1">
      <alignment horizontal="center" vertical="center" wrapText="1"/>
    </xf>
    <xf numFmtId="166" fontId="5" fillId="2" borderId="2" xfId="12" applyNumberFormat="1" applyFont="1" applyFill="1" applyBorder="1" applyAlignment="1">
      <alignment horizontal="center" vertical="center" wrapText="1"/>
    </xf>
    <xf numFmtId="166" fontId="6" fillId="2" borderId="4" xfId="6" applyNumberFormat="1" applyFont="1" applyFill="1" applyBorder="1" applyAlignment="1">
      <alignment horizontal="center" vertical="center"/>
    </xf>
    <xf numFmtId="166" fontId="6" fillId="2" borderId="5" xfId="6" applyNumberFormat="1" applyFont="1" applyFill="1" applyBorder="1" applyAlignment="1">
      <alignment horizontal="center" vertical="center"/>
    </xf>
    <xf numFmtId="166" fontId="6" fillId="2" borderId="6" xfId="6" applyNumberFormat="1" applyFont="1" applyFill="1" applyBorder="1" applyAlignment="1">
      <alignment horizontal="center" vertical="center"/>
    </xf>
    <xf numFmtId="166" fontId="5" fillId="2" borderId="11" xfId="3" applyNumberFormat="1" applyFont="1" applyFill="1" applyBorder="1" applyAlignment="1">
      <alignment horizontal="center" vertical="center"/>
    </xf>
    <xf numFmtId="166" fontId="5" fillId="2" borderId="12" xfId="13" applyNumberFormat="1" applyFont="1" applyFill="1" applyBorder="1" applyAlignment="1">
      <alignment horizontal="center" vertical="center"/>
    </xf>
    <xf numFmtId="166" fontId="5" fillId="2" borderId="10" xfId="13" applyNumberFormat="1" applyFont="1" applyFill="1" applyBorder="1" applyAlignment="1">
      <alignment horizontal="center" vertical="center"/>
    </xf>
    <xf numFmtId="166" fontId="5" fillId="2" borderId="11" xfId="13" applyNumberFormat="1" applyFont="1" applyFill="1" applyBorder="1" applyAlignment="1">
      <alignment horizontal="center" vertical="center"/>
    </xf>
    <xf numFmtId="166" fontId="5" fillId="2" borderId="12" xfId="3" applyNumberFormat="1" applyFont="1" applyFill="1" applyBorder="1" applyAlignment="1">
      <alignment horizontal="center" vertical="center"/>
    </xf>
    <xf numFmtId="0" fontId="5" fillId="2" borderId="0" xfId="1" applyFont="1" applyFill="1" applyAlignment="1">
      <alignment horizontal="left" wrapText="1"/>
    </xf>
    <xf numFmtId="0" fontId="6" fillId="2" borderId="1" xfId="5" applyFont="1" applyFill="1" applyBorder="1" applyAlignment="1" applyProtection="1">
      <alignment horizontal="center" vertical="center" wrapText="1"/>
      <protection locked="0"/>
    </xf>
    <xf numFmtId="0" fontId="6" fillId="2" borderId="1" xfId="1" applyFont="1" applyFill="1" applyBorder="1" applyAlignment="1">
      <alignment horizontal="center" vertical="center"/>
    </xf>
    <xf numFmtId="0" fontId="9" fillId="2" borderId="0" xfId="5" applyFont="1" applyFill="1" applyAlignment="1">
      <alignment horizontal="center"/>
    </xf>
    <xf numFmtId="0" fontId="7" fillId="2" borderId="0" xfId="1" applyFont="1" applyFill="1" applyAlignment="1">
      <alignment horizontal="center"/>
    </xf>
    <xf numFmtId="0" fontId="7" fillId="2" borderId="0" xfId="5" applyFont="1" applyFill="1" applyAlignment="1">
      <alignment horizontal="center"/>
    </xf>
    <xf numFmtId="0" fontId="6" fillId="2" borderId="9" xfId="5" quotePrefix="1" applyFont="1" applyFill="1" applyBorder="1" applyAlignment="1" applyProtection="1">
      <alignment horizontal="center" vertical="center" wrapText="1"/>
      <protection locked="0"/>
    </xf>
    <xf numFmtId="0" fontId="6" fillId="2" borderId="8" xfId="5" applyFont="1" applyFill="1" applyBorder="1" applyAlignment="1" applyProtection="1">
      <alignment horizontal="center" vertical="center" wrapText="1"/>
      <protection locked="0"/>
    </xf>
    <xf numFmtId="0" fontId="9" fillId="2" borderId="0" xfId="1" applyFont="1" applyFill="1" applyAlignment="1">
      <alignment horizontal="center" vertical="center"/>
    </xf>
  </cellXfs>
  <cellStyles count="22">
    <cellStyle name="Comma" xfId="2" xr:uid="{00000000-0005-0000-0000-000000000000}"/>
    <cellStyle name="Millares 2 3" xfId="10" xr:uid="{00000000-0005-0000-0000-000001000000}"/>
    <cellStyle name="Millares 2 5" xfId="3" xr:uid="{00000000-0005-0000-0000-000002000000}"/>
    <cellStyle name="Millares 3 3" xfId="7" xr:uid="{00000000-0005-0000-0000-000003000000}"/>
    <cellStyle name="Millares 5" xfId="19" xr:uid="{00000000-0005-0000-0000-000004000000}"/>
    <cellStyle name="Millares 6" xfId="21" xr:uid="{00000000-0005-0000-0000-000005000000}"/>
    <cellStyle name="Normal" xfId="0" builtinId="0"/>
    <cellStyle name="Normal 10" xfId="11" xr:uid="{00000000-0005-0000-0000-000007000000}"/>
    <cellStyle name="Normal 2 10" xfId="17" xr:uid="{00000000-0005-0000-0000-000008000000}"/>
    <cellStyle name="Normal 2 10 2" xfId="14" xr:uid="{00000000-0005-0000-0000-000009000000}"/>
    <cellStyle name="Normal 2 2" xfId="16" xr:uid="{00000000-0005-0000-0000-00000A000000}"/>
    <cellStyle name="Normal 3 2 2" xfId="18" xr:uid="{00000000-0005-0000-0000-00000B000000}"/>
    <cellStyle name="Normal 3 3" xfId="9" xr:uid="{00000000-0005-0000-0000-00000C000000}"/>
    <cellStyle name="Normal 4 3" xfId="5" xr:uid="{00000000-0005-0000-0000-00000D000000}"/>
    <cellStyle name="Normal 5 3" xfId="8" xr:uid="{00000000-0005-0000-0000-00000E000000}"/>
    <cellStyle name="Normal 7" xfId="4" xr:uid="{00000000-0005-0000-0000-00000F000000}"/>
    <cellStyle name="Normal 7 2" xfId="20" xr:uid="{00000000-0005-0000-0000-000010000000}"/>
    <cellStyle name="Normal_1990 - 1997" xfId="6" xr:uid="{00000000-0005-0000-0000-000011000000}"/>
    <cellStyle name="Normal_BALACOME 2007" xfId="1" xr:uid="{00000000-0005-0000-0000-000012000000}"/>
    <cellStyle name="Normal_Dist_impmensual 2005-2007 rev marzo 2007" xfId="12" xr:uid="{00000000-0005-0000-0000-000013000000}"/>
    <cellStyle name="Normal_IMPORMES 2007" xfId="13" xr:uid="{00000000-0005-0000-0000-000014000000}"/>
    <cellStyle name="Porcentaje 3" xfId="15" xr:uid="{00000000-0005-0000-0000-000015000000}"/>
  </cellStyles>
  <dxfs count="1"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2</xdr:row>
      <xdr:rowOff>0</xdr:rowOff>
    </xdr:from>
    <xdr:to>
      <xdr:col>1</xdr:col>
      <xdr:colOff>3383573</xdr:colOff>
      <xdr:row>3</xdr:row>
      <xdr:rowOff>323903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8BAA4434-EE6E-4502-813C-1C1A51D142A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17071" y="476250"/>
          <a:ext cx="3383573" cy="609653"/>
        </a:xfrm>
        <a:prstGeom prst="rect">
          <a:avLst/>
        </a:prstGeom>
      </xdr:spPr>
    </xdr:pic>
    <xdr:clientData/>
  </xdr:twoCellAnchor>
  <xdr:twoCellAnchor editAs="oneCell">
    <xdr:from>
      <xdr:col>11</xdr:col>
      <xdr:colOff>830036</xdr:colOff>
      <xdr:row>3</xdr:row>
      <xdr:rowOff>68036</xdr:rowOff>
    </xdr:from>
    <xdr:to>
      <xdr:col>14</xdr:col>
      <xdr:colOff>890479</xdr:colOff>
      <xdr:row>3</xdr:row>
      <xdr:rowOff>305801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B3CD64F2-E0C6-4E69-9C56-7818F884A7F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4586857" y="830036"/>
          <a:ext cx="2822693" cy="23776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O31"/>
  <sheetViews>
    <sheetView tabSelected="1" zoomScale="70" zoomScaleNormal="70" workbookViewId="0">
      <selection activeCell="P9" sqref="P9"/>
    </sheetView>
  </sheetViews>
  <sheetFormatPr baseColWidth="10" defaultColWidth="11.42578125" defaultRowHeight="15" x14ac:dyDescent="0.25"/>
  <cols>
    <col min="1" max="1" width="7.7109375" style="8" customWidth="1"/>
    <col min="2" max="2" width="79.28515625" style="10" customWidth="1"/>
    <col min="3" max="7" width="12.42578125" style="10" customWidth="1"/>
    <col min="8" max="9" width="13.5703125" style="10" customWidth="1"/>
    <col min="10" max="10" width="15.42578125" style="10" customWidth="1"/>
    <col min="11" max="11" width="14" style="10" customWidth="1"/>
    <col min="12" max="13" width="13.5703125" style="10" customWidth="1"/>
    <col min="14" max="14" width="14" style="10" customWidth="1"/>
    <col min="15" max="15" width="14" style="1" customWidth="1"/>
    <col min="16" max="17" width="11.42578125" style="8"/>
    <col min="18" max="18" width="13.5703125" style="8" bestFit="1" customWidth="1"/>
    <col min="19" max="16384" width="11.42578125" style="8"/>
  </cols>
  <sheetData>
    <row r="1" spans="1:15" s="6" customFormat="1" x14ac:dyDescent="0.25">
      <c r="B1" s="7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1"/>
    </row>
    <row r="2" spans="1:15" s="3" customFormat="1" ht="22.5" x14ac:dyDescent="0.25">
      <c r="A2" s="1"/>
      <c r="B2" s="43" t="s">
        <v>22</v>
      </c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43"/>
      <c r="O2" s="43"/>
    </row>
    <row r="3" spans="1:15" s="2" customFormat="1" ht="22.5" x14ac:dyDescent="0.3">
      <c r="A3" s="1"/>
      <c r="B3" s="38" t="s">
        <v>18</v>
      </c>
      <c r="C3" s="38"/>
      <c r="D3" s="38"/>
      <c r="E3" s="38"/>
      <c r="F3" s="38"/>
      <c r="G3" s="38"/>
      <c r="H3" s="38"/>
      <c r="I3" s="38"/>
      <c r="J3" s="38"/>
      <c r="K3" s="38"/>
      <c r="L3" s="38"/>
      <c r="M3" s="38"/>
      <c r="N3" s="38"/>
      <c r="O3" s="38"/>
    </row>
    <row r="4" spans="1:15" s="2" customFormat="1" ht="27.75" x14ac:dyDescent="0.35">
      <c r="A4" s="1"/>
      <c r="B4" s="39" t="s">
        <v>17</v>
      </c>
      <c r="C4" s="39"/>
      <c r="D4" s="39"/>
      <c r="E4" s="39"/>
      <c r="F4" s="39"/>
      <c r="G4" s="39"/>
      <c r="H4" s="39"/>
      <c r="I4" s="39"/>
      <c r="J4" s="39"/>
      <c r="K4" s="39"/>
      <c r="L4" s="39"/>
      <c r="M4" s="39"/>
      <c r="N4" s="39"/>
      <c r="O4" s="39"/>
    </row>
    <row r="5" spans="1:15" s="2" customFormat="1" ht="23.25" x14ac:dyDescent="0.35">
      <c r="A5" s="1"/>
      <c r="B5" s="40" t="s">
        <v>2</v>
      </c>
      <c r="C5" s="40"/>
      <c r="D5" s="40"/>
      <c r="E5" s="40"/>
      <c r="F5" s="40"/>
      <c r="G5" s="40"/>
      <c r="H5" s="40"/>
      <c r="I5" s="40"/>
      <c r="J5" s="40"/>
      <c r="K5" s="40"/>
      <c r="L5" s="40"/>
      <c r="M5" s="40"/>
      <c r="N5" s="40"/>
      <c r="O5" s="40"/>
    </row>
    <row r="6" spans="1:15" x14ac:dyDescent="0.25">
      <c r="B6" s="9"/>
    </row>
    <row r="7" spans="1:15" ht="15" customHeight="1" x14ac:dyDescent="0.2">
      <c r="B7" s="41" t="s">
        <v>3</v>
      </c>
      <c r="C7" s="36" t="s">
        <v>1</v>
      </c>
      <c r="D7" s="36"/>
      <c r="E7" s="36"/>
      <c r="F7" s="36"/>
      <c r="G7" s="36"/>
      <c r="H7" s="37" t="s">
        <v>4</v>
      </c>
      <c r="I7" s="37"/>
      <c r="J7" s="37"/>
      <c r="K7" s="37"/>
      <c r="L7" s="37" t="s">
        <v>0</v>
      </c>
      <c r="M7" s="37"/>
      <c r="N7" s="37"/>
      <c r="O7" s="37"/>
    </row>
    <row r="8" spans="1:15" ht="14.25" x14ac:dyDescent="0.2">
      <c r="B8" s="42"/>
      <c r="C8" s="5">
        <v>2021</v>
      </c>
      <c r="D8" s="5">
        <v>2022</v>
      </c>
      <c r="E8" s="5">
        <v>2023</v>
      </c>
      <c r="F8" s="5">
        <v>2024</v>
      </c>
      <c r="G8" s="5" t="s">
        <v>25</v>
      </c>
      <c r="H8" s="5" t="s">
        <v>26</v>
      </c>
      <c r="I8" s="5" t="s">
        <v>27</v>
      </c>
      <c r="J8" s="15" t="s">
        <v>28</v>
      </c>
      <c r="K8" s="15" t="s">
        <v>29</v>
      </c>
      <c r="L8" s="15" t="s">
        <v>26</v>
      </c>
      <c r="M8" s="15" t="s">
        <v>27</v>
      </c>
      <c r="N8" s="15" t="s">
        <v>28</v>
      </c>
      <c r="O8" s="15" t="s">
        <v>29</v>
      </c>
    </row>
    <row r="9" spans="1:15" x14ac:dyDescent="0.2">
      <c r="B9" s="16"/>
      <c r="C9" s="22"/>
      <c r="D9" s="23"/>
      <c r="E9" s="23"/>
      <c r="F9" s="23"/>
      <c r="G9" s="24"/>
      <c r="H9" s="22"/>
      <c r="I9" s="23"/>
      <c r="J9" s="30"/>
      <c r="K9" s="31"/>
      <c r="L9" s="32"/>
      <c r="M9" s="33"/>
      <c r="N9" s="33"/>
      <c r="O9" s="34"/>
    </row>
    <row r="10" spans="1:15" x14ac:dyDescent="0.25">
      <c r="B10" s="17" t="s">
        <v>6</v>
      </c>
      <c r="C10" s="25">
        <v>0</v>
      </c>
      <c r="D10" s="11">
        <v>0</v>
      </c>
      <c r="E10" s="11">
        <v>0.37850724816164794</v>
      </c>
      <c r="F10" s="11">
        <v>0</v>
      </c>
      <c r="G10" s="26">
        <v>0</v>
      </c>
      <c r="H10" s="25">
        <v>0</v>
      </c>
      <c r="I10" s="11">
        <v>0.37850724816164794</v>
      </c>
      <c r="J10" s="11">
        <v>-0.37850724816164794</v>
      </c>
      <c r="K10" s="26">
        <v>0</v>
      </c>
      <c r="L10" s="25">
        <v>0</v>
      </c>
      <c r="M10" s="11">
        <v>0</v>
      </c>
      <c r="N10" s="11">
        <v>-100</v>
      </c>
      <c r="O10" s="26">
        <v>0</v>
      </c>
    </row>
    <row r="11" spans="1:15" x14ac:dyDescent="0.25">
      <c r="B11" s="17" t="s">
        <v>7</v>
      </c>
      <c r="C11" s="25">
        <v>140.37982271037058</v>
      </c>
      <c r="D11" s="11">
        <v>190.5381202153591</v>
      </c>
      <c r="E11" s="11">
        <v>81.537431188012803</v>
      </c>
      <c r="F11" s="11">
        <v>110.04794937881599</v>
      </c>
      <c r="G11" s="26">
        <v>118.45672856249898</v>
      </c>
      <c r="H11" s="25">
        <v>50.158297504988525</v>
      </c>
      <c r="I11" s="11">
        <v>-109.0006890273463</v>
      </c>
      <c r="J11" s="11">
        <v>28.510518190803182</v>
      </c>
      <c r="K11" s="26">
        <v>8.408779183682995</v>
      </c>
      <c r="L11" s="25">
        <v>35.730418044817114</v>
      </c>
      <c r="M11" s="11">
        <v>-57.206762040134706</v>
      </c>
      <c r="N11" s="11">
        <v>34.966171702248381</v>
      </c>
      <c r="O11" s="26">
        <v>7.6410139681363898</v>
      </c>
    </row>
    <row r="12" spans="1:15" x14ac:dyDescent="0.25">
      <c r="B12" s="17" t="s">
        <v>8</v>
      </c>
      <c r="C12" s="25">
        <v>89.40674906670715</v>
      </c>
      <c r="D12" s="11">
        <v>119.736498088779</v>
      </c>
      <c r="E12" s="11">
        <v>115.13303903694269</v>
      </c>
      <c r="F12" s="11">
        <v>147.63765000064433</v>
      </c>
      <c r="G12" s="26">
        <v>131.19832147745919</v>
      </c>
      <c r="H12" s="25">
        <v>30.329749022071852</v>
      </c>
      <c r="I12" s="11">
        <v>-4.6034590518363103</v>
      </c>
      <c r="J12" s="11">
        <v>32.504610963701637</v>
      </c>
      <c r="K12" s="26">
        <v>-16.439328523185139</v>
      </c>
      <c r="L12" s="25">
        <v>33.923332789387707</v>
      </c>
      <c r="M12" s="11">
        <v>-3.8446581663204027</v>
      </c>
      <c r="N12" s="11">
        <v>28.232218341141756</v>
      </c>
      <c r="O12" s="26">
        <v>-11.134916143079622</v>
      </c>
    </row>
    <row r="13" spans="1:15" x14ac:dyDescent="0.25">
      <c r="B13" s="17" t="s">
        <v>9</v>
      </c>
      <c r="C13" s="25">
        <v>4.4058889827196293</v>
      </c>
      <c r="D13" s="11">
        <v>5.5923917787656423</v>
      </c>
      <c r="E13" s="11">
        <v>4.4698665990179522</v>
      </c>
      <c r="F13" s="11">
        <v>3.9088889411724543</v>
      </c>
      <c r="G13" s="26">
        <v>3.3854040693455634</v>
      </c>
      <c r="H13" s="25">
        <v>1.1865027960460131</v>
      </c>
      <c r="I13" s="11">
        <v>-1.1225251797476901</v>
      </c>
      <c r="J13" s="11">
        <v>-0.56097765784549791</v>
      </c>
      <c r="K13" s="26">
        <v>-0.52348487182689096</v>
      </c>
      <c r="L13" s="25">
        <v>26.929929480738267</v>
      </c>
      <c r="M13" s="11">
        <v>-20.072363027388885</v>
      </c>
      <c r="N13" s="11">
        <v>-12.55021028969292</v>
      </c>
      <c r="O13" s="26">
        <v>-13.392165387791088</v>
      </c>
    </row>
    <row r="14" spans="1:15" x14ac:dyDescent="0.25">
      <c r="B14" s="17" t="s">
        <v>10</v>
      </c>
      <c r="C14" s="25">
        <v>18.320703221823816</v>
      </c>
      <c r="D14" s="11">
        <v>16.4108216664042</v>
      </c>
      <c r="E14" s="11">
        <v>18.403009874389838</v>
      </c>
      <c r="F14" s="11">
        <v>24.555737854297803</v>
      </c>
      <c r="G14" s="26">
        <v>28.593268224884429</v>
      </c>
      <c r="H14" s="25">
        <v>-1.9098815554196165</v>
      </c>
      <c r="I14" s="11">
        <v>1.9921882079856381</v>
      </c>
      <c r="J14" s="11">
        <v>6.1527279799079651</v>
      </c>
      <c r="K14" s="26">
        <v>4.0375303705866266</v>
      </c>
      <c r="L14" s="25">
        <v>-10.424717502898828</v>
      </c>
      <c r="M14" s="11">
        <v>12.139478744467702</v>
      </c>
      <c r="N14" s="11">
        <v>33.433270002589509</v>
      </c>
      <c r="O14" s="26">
        <v>16.442309306865187</v>
      </c>
    </row>
    <row r="15" spans="1:15" x14ac:dyDescent="0.25">
      <c r="B15" s="17" t="s">
        <v>11</v>
      </c>
      <c r="C15" s="25">
        <v>2562.7029067625326</v>
      </c>
      <c r="D15" s="11">
        <v>3422.3745202325686</v>
      </c>
      <c r="E15" s="11">
        <v>2195.3194284930796</v>
      </c>
      <c r="F15" s="11">
        <v>2267.2961793586551</v>
      </c>
      <c r="G15" s="26">
        <v>2120.4932497210971</v>
      </c>
      <c r="H15" s="25">
        <v>859.67161347003594</v>
      </c>
      <c r="I15" s="11">
        <v>-1227.0550917394889</v>
      </c>
      <c r="J15" s="11">
        <v>71.976750865575468</v>
      </c>
      <c r="K15" s="26">
        <v>-146.80292963755801</v>
      </c>
      <c r="L15" s="25">
        <v>33.54550428773895</v>
      </c>
      <c r="M15" s="11">
        <v>-35.853910332879167</v>
      </c>
      <c r="N15" s="11">
        <v>3.2786459196501472</v>
      </c>
      <c r="O15" s="26">
        <v>-6.4748016149828169</v>
      </c>
    </row>
    <row r="16" spans="1:15" x14ac:dyDescent="0.25">
      <c r="B16" s="17" t="s">
        <v>12</v>
      </c>
      <c r="C16" s="25">
        <v>0.29113523941511299</v>
      </c>
      <c r="D16" s="11">
        <v>0.27669161984465157</v>
      </c>
      <c r="E16" s="11">
        <v>0.1910412391920539</v>
      </c>
      <c r="F16" s="11">
        <v>0.50566310931414882</v>
      </c>
      <c r="G16" s="26">
        <v>0.43433370189100401</v>
      </c>
      <c r="H16" s="25">
        <v>-1.4443619570461419E-2</v>
      </c>
      <c r="I16" s="11">
        <v>-8.5650380652597669E-2</v>
      </c>
      <c r="J16" s="11">
        <v>0.31462187012209492</v>
      </c>
      <c r="K16" s="26">
        <v>-7.1329407423144808E-2</v>
      </c>
      <c r="L16" s="25">
        <v>-4.961137511033864</v>
      </c>
      <c r="M16" s="11">
        <v>-30.955176994766255</v>
      </c>
      <c r="N16" s="11">
        <v>164.68793410924499</v>
      </c>
      <c r="O16" s="26">
        <v>-14.106112569669504</v>
      </c>
    </row>
    <row r="17" spans="2:15" x14ac:dyDescent="0.25">
      <c r="B17" s="17" t="s">
        <v>13</v>
      </c>
      <c r="C17" s="25">
        <v>50.983157286740074</v>
      </c>
      <c r="D17" s="11">
        <v>96.218680727961001</v>
      </c>
      <c r="E17" s="11">
        <v>148.76612062760776</v>
      </c>
      <c r="F17" s="11">
        <v>198.07254390830326</v>
      </c>
      <c r="G17" s="26">
        <v>238.97494598299971</v>
      </c>
      <c r="H17" s="25">
        <v>45.235523441220927</v>
      </c>
      <c r="I17" s="11">
        <v>52.547439899646761</v>
      </c>
      <c r="J17" s="11">
        <v>49.306423280695498</v>
      </c>
      <c r="K17" s="26">
        <v>40.902402074696454</v>
      </c>
      <c r="L17" s="25">
        <v>88.726406618575567</v>
      </c>
      <c r="M17" s="11">
        <v>54.612513393541626</v>
      </c>
      <c r="N17" s="11">
        <v>33.143583413134522</v>
      </c>
      <c r="O17" s="26">
        <v>20.650212930890621</v>
      </c>
    </row>
    <row r="18" spans="2:15" ht="30" x14ac:dyDescent="0.25">
      <c r="B18" s="18" t="s">
        <v>14</v>
      </c>
      <c r="C18" s="25">
        <v>491.10110866016254</v>
      </c>
      <c r="D18" s="11">
        <v>515.99875173310329</v>
      </c>
      <c r="E18" s="11">
        <v>634.53421571335332</v>
      </c>
      <c r="F18" s="11">
        <v>622.93116617882231</v>
      </c>
      <c r="G18" s="26">
        <v>637.26071227060527</v>
      </c>
      <c r="H18" s="25">
        <v>24.897643072940753</v>
      </c>
      <c r="I18" s="11">
        <v>118.53546398025003</v>
      </c>
      <c r="J18" s="11">
        <v>-11.60304953453101</v>
      </c>
      <c r="K18" s="26">
        <v>14.329546091782959</v>
      </c>
      <c r="L18" s="25">
        <v>5.0697590850216745</v>
      </c>
      <c r="M18" s="11">
        <v>22.972044715635608</v>
      </c>
      <c r="N18" s="11">
        <v>-1.8285932022572893</v>
      </c>
      <c r="O18" s="26">
        <v>2.3003418145993715</v>
      </c>
    </row>
    <row r="19" spans="2:15" x14ac:dyDescent="0.25">
      <c r="B19" s="19" t="s">
        <v>15</v>
      </c>
      <c r="C19" s="25">
        <v>14.376269970627522</v>
      </c>
      <c r="D19" s="11">
        <v>4.8477825910221606</v>
      </c>
      <c r="E19" s="11">
        <v>5.4998640846439102</v>
      </c>
      <c r="F19" s="11">
        <v>8.4851758101458312</v>
      </c>
      <c r="G19" s="26">
        <v>7.0153548519881923</v>
      </c>
      <c r="H19" s="25">
        <v>-9.5284873796053624</v>
      </c>
      <c r="I19" s="11">
        <v>0.65208149362174961</v>
      </c>
      <c r="J19" s="11">
        <v>2.985311725501921</v>
      </c>
      <c r="K19" s="26">
        <v>-1.4698209581576389</v>
      </c>
      <c r="L19" s="25">
        <v>-66.279274102901709</v>
      </c>
      <c r="M19" s="11">
        <v>13.45112907557715</v>
      </c>
      <c r="N19" s="11">
        <v>54.279736363616074</v>
      </c>
      <c r="O19" s="26">
        <v>-17.322221613842757</v>
      </c>
    </row>
    <row r="20" spans="2:15" ht="30" x14ac:dyDescent="0.25">
      <c r="B20" s="20" t="s">
        <v>16</v>
      </c>
      <c r="C20" s="25">
        <v>1.174079978528271</v>
      </c>
      <c r="D20" s="11">
        <v>1.4434412304215172</v>
      </c>
      <c r="E20" s="11">
        <v>0.38695362955391316</v>
      </c>
      <c r="F20" s="11">
        <v>1.4163917209271197</v>
      </c>
      <c r="G20" s="26">
        <v>0.58364141942250491</v>
      </c>
      <c r="H20" s="25">
        <v>0.26936125189324622</v>
      </c>
      <c r="I20" s="11">
        <v>-1.0564876008676041</v>
      </c>
      <c r="J20" s="11">
        <v>1.0294380913732066</v>
      </c>
      <c r="K20" s="26">
        <v>-0.83275030150461482</v>
      </c>
      <c r="L20" s="25">
        <v>22.942325635336623</v>
      </c>
      <c r="M20" s="11">
        <v>-73.192283731502243</v>
      </c>
      <c r="N20" s="11">
        <v>266.03655134594828</v>
      </c>
      <c r="O20" s="26">
        <v>-58.793784883148433</v>
      </c>
    </row>
    <row r="21" spans="2:15" x14ac:dyDescent="0.25">
      <c r="B21" s="19" t="s">
        <v>19</v>
      </c>
      <c r="C21" s="25">
        <v>8.6588363096861958</v>
      </c>
      <c r="D21" s="11">
        <v>12.328043594052328</v>
      </c>
      <c r="E21" s="11">
        <v>10.625219465999423</v>
      </c>
      <c r="F21" s="11">
        <v>11.706398041401512</v>
      </c>
      <c r="G21" s="26">
        <v>10.744836626607462</v>
      </c>
      <c r="H21" s="25">
        <v>3.6692072843661325</v>
      </c>
      <c r="I21" s="11">
        <v>-1.7028241280529048</v>
      </c>
      <c r="J21" s="11">
        <v>1.0811785754020882</v>
      </c>
      <c r="K21" s="26">
        <v>-0.96156141479404944</v>
      </c>
      <c r="L21" s="25">
        <v>42.37529332043821</v>
      </c>
      <c r="M21" s="11">
        <v>-13.812606315526278</v>
      </c>
      <c r="N21" s="11">
        <v>10.175588173607576</v>
      </c>
      <c r="O21" s="26">
        <v>-8.2139818874545139</v>
      </c>
    </row>
    <row r="22" spans="2:15" x14ac:dyDescent="0.25">
      <c r="B22" s="19"/>
      <c r="C22" s="25"/>
      <c r="D22" s="11"/>
      <c r="E22" s="11"/>
      <c r="F22" s="11"/>
      <c r="G22" s="26"/>
      <c r="H22" s="25"/>
      <c r="I22" s="11"/>
      <c r="J22" s="11"/>
      <c r="K22" s="26"/>
      <c r="L22" s="25"/>
      <c r="M22" s="11"/>
      <c r="N22" s="11"/>
      <c r="O22" s="26"/>
    </row>
    <row r="23" spans="2:15" ht="14.25" x14ac:dyDescent="0.2">
      <c r="B23" s="21" t="s">
        <v>5</v>
      </c>
      <c r="C23" s="28">
        <v>3381.8006581893142</v>
      </c>
      <c r="D23" s="28">
        <v>4385.7657434782823</v>
      </c>
      <c r="E23" s="28">
        <v>3215.2446971999552</v>
      </c>
      <c r="F23" s="28">
        <v>3396.5637443024998</v>
      </c>
      <c r="G23" s="29">
        <v>3297.1407969087991</v>
      </c>
      <c r="H23" s="27">
        <v>1003.965085288968</v>
      </c>
      <c r="I23" s="28">
        <v>-1170.5210462783261</v>
      </c>
      <c r="J23" s="28">
        <v>181.31904710254491</v>
      </c>
      <c r="K23" s="29">
        <v>-99.422947393700468</v>
      </c>
      <c r="L23" s="27">
        <v>29.687293449948982</v>
      </c>
      <c r="M23" s="28">
        <v>-26.689091819801693</v>
      </c>
      <c r="N23" s="28">
        <v>5.6393545181941729</v>
      </c>
      <c r="O23" s="29">
        <v>-2.9271627114455301</v>
      </c>
    </row>
    <row r="24" spans="2:15" ht="14.25" x14ac:dyDescent="0.2">
      <c r="B24" s="12"/>
      <c r="C24" s="13"/>
      <c r="D24" s="13"/>
      <c r="E24" s="13"/>
      <c r="F24" s="13"/>
      <c r="G24" s="13"/>
      <c r="H24" s="13"/>
      <c r="I24" s="13"/>
      <c r="J24" s="13"/>
      <c r="K24" s="13"/>
      <c r="L24" s="13"/>
      <c r="M24" s="13"/>
      <c r="N24" s="13"/>
      <c r="O24" s="13"/>
    </row>
    <row r="25" spans="2:15" ht="14.25" x14ac:dyDescent="0.2">
      <c r="B25" s="12"/>
      <c r="C25" s="13"/>
      <c r="D25" s="13"/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3"/>
    </row>
    <row r="26" spans="2:15" ht="21" customHeight="1" x14ac:dyDescent="0.25">
      <c r="B26" s="35" t="s">
        <v>21</v>
      </c>
      <c r="C26" s="35"/>
      <c r="D26" s="35"/>
      <c r="E26" s="35"/>
      <c r="F26" s="35"/>
      <c r="G26" s="35"/>
      <c r="H26" s="35"/>
      <c r="I26" s="35"/>
      <c r="J26" s="35"/>
      <c r="K26" s="35"/>
      <c r="L26" s="35"/>
      <c r="M26" s="35"/>
      <c r="N26" s="35"/>
      <c r="O26" s="35"/>
    </row>
    <row r="27" spans="2:15" ht="30" customHeight="1" x14ac:dyDescent="0.25">
      <c r="B27" s="35" t="s">
        <v>23</v>
      </c>
      <c r="C27" s="35"/>
      <c r="D27" s="35"/>
      <c r="E27" s="35"/>
      <c r="F27" s="35"/>
      <c r="G27" s="35"/>
      <c r="H27" s="35"/>
      <c r="I27" s="35"/>
      <c r="J27" s="35"/>
      <c r="K27" s="35"/>
      <c r="L27" s="35"/>
      <c r="M27" s="35"/>
      <c r="N27" s="35"/>
      <c r="O27" s="35"/>
    </row>
    <row r="28" spans="2:15" ht="30" customHeight="1" x14ac:dyDescent="0.25">
      <c r="B28" s="14"/>
      <c r="C28" s="14"/>
      <c r="D28" s="14"/>
      <c r="E28" s="14"/>
      <c r="F28" s="14"/>
      <c r="G28" s="14"/>
      <c r="H28" s="14"/>
      <c r="I28" s="14"/>
      <c r="J28" s="14"/>
      <c r="K28" s="14"/>
      <c r="L28" s="14"/>
      <c r="M28" s="14"/>
      <c r="N28" s="14"/>
      <c r="O28" s="14"/>
    </row>
    <row r="29" spans="2:15" x14ac:dyDescent="0.25">
      <c r="B29" s="35" t="s">
        <v>24</v>
      </c>
      <c r="C29" s="35"/>
      <c r="D29" s="35"/>
      <c r="E29" s="35"/>
      <c r="F29" s="35"/>
      <c r="G29" s="35"/>
      <c r="H29" s="35"/>
      <c r="I29" s="35"/>
      <c r="J29" s="35"/>
      <c r="K29" s="35"/>
      <c r="L29" s="35"/>
      <c r="M29" s="14"/>
      <c r="N29" s="14"/>
    </row>
    <row r="30" spans="2:15" s="1" customFormat="1" x14ac:dyDescent="0.25">
      <c r="B30" s="35" t="s">
        <v>20</v>
      </c>
      <c r="C30" s="35"/>
      <c r="D30" s="35"/>
      <c r="E30" s="35"/>
      <c r="F30" s="35"/>
      <c r="G30" s="35"/>
      <c r="H30" s="35"/>
      <c r="I30" s="35"/>
      <c r="J30" s="35"/>
      <c r="K30" s="35"/>
      <c r="L30" s="35"/>
      <c r="M30" s="14"/>
      <c r="N30" s="14"/>
    </row>
    <row r="31" spans="2:15" s="1" customFormat="1" x14ac:dyDescent="0.25"/>
  </sheetData>
  <mergeCells count="12">
    <mergeCell ref="B2:O2"/>
    <mergeCell ref="B3:O3"/>
    <mergeCell ref="B4:O4"/>
    <mergeCell ref="B5:O5"/>
    <mergeCell ref="B26:O26"/>
    <mergeCell ref="B27:O27"/>
    <mergeCell ref="B29:L29"/>
    <mergeCell ref="B30:L30"/>
    <mergeCell ref="H7:K7"/>
    <mergeCell ref="C7:G7"/>
    <mergeCell ref="L7:O7"/>
    <mergeCell ref="B7:B8"/>
  </mergeCells>
  <conditionalFormatting sqref="K9:O9">
    <cfRule type="cellIs" dxfId="0" priority="1" stopIfTrue="1" operator="equal">
      <formula>-100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Cuadro 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eduardo cruz</cp:lastModifiedBy>
  <dcterms:created xsi:type="dcterms:W3CDTF">2025-09-01T01:46:50Z</dcterms:created>
  <dcterms:modified xsi:type="dcterms:W3CDTF">2026-03-02T14:51:27Z</dcterms:modified>
</cp:coreProperties>
</file>