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hogares\publicacion\Cuadros\2026\"/>
    </mc:Choice>
  </mc:AlternateContent>
  <xr:revisionPtr revIDLastSave="0" documentId="8_{A9C61048-F591-4FA3-A88A-458FE8DE9B38}" xr6:coauthVersionLast="47" xr6:coauthVersionMax="47" xr10:uidLastSave="{00000000-0000-0000-0000-000000000000}"/>
  <bookViews>
    <workbookView xWindow="-28920" yWindow="-120" windowWidth="29040" windowHeight="15720" activeTab="1" xr2:uid="{00000000-000D-0000-FFFF-FFFF00000000}"/>
  </bookViews>
  <sheets>
    <sheet name="Portada" sheetId="4" r:id="rId1"/>
    <sheet name="C01" sheetId="5" r:id="rId2"/>
    <sheet name="C02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51" i="3" l="1"/>
</calcChain>
</file>

<file path=xl/sharedStrings.xml><?xml version="1.0" encoding="utf-8"?>
<sst xmlns="http://schemas.openxmlformats.org/spreadsheetml/2006/main" count="120" uniqueCount="72">
  <si>
    <t>Edad Prom.</t>
  </si>
  <si>
    <t>Lps/mes/persona</t>
  </si>
  <si>
    <t>Salario</t>
  </si>
  <si>
    <t>Cta. Propia</t>
  </si>
  <si>
    <t>Fuente de Ingresos   ( % )</t>
  </si>
  <si>
    <t>Categorías</t>
  </si>
  <si>
    <t>Alquileres</t>
  </si>
  <si>
    <t>Ayud. Fam</t>
  </si>
  <si>
    <t>Ayud. Part</t>
  </si>
  <si>
    <t>No.  Hogares</t>
  </si>
  <si>
    <t>TH 1/</t>
  </si>
  <si>
    <t>Ingreso Percapita 2/</t>
  </si>
  <si>
    <t>Pensión</t>
  </si>
  <si>
    <t>Total</t>
  </si>
  <si>
    <t>Hombre</t>
  </si>
  <si>
    <t>Mujer</t>
  </si>
  <si>
    <t xml:space="preserve">No. de Hogares </t>
  </si>
  <si>
    <t>Dominios</t>
  </si>
  <si>
    <t>Quintil de Ingreso del Hogar</t>
  </si>
  <si>
    <t>Nivel de Educativo del Jefe</t>
  </si>
  <si>
    <t>Categoría Ocupacional del Jefe</t>
  </si>
  <si>
    <t>Rango de Edad del Jefe</t>
  </si>
  <si>
    <t>1/ TH : Tamaño del Hogar</t>
  </si>
  <si>
    <t>3/ Jefe del hogar sin categoría ocupacional</t>
  </si>
  <si>
    <t>2/ Usa como denominador hogares que reportaron ingresos</t>
  </si>
  <si>
    <t>AEP: Años de Estudio Promedio</t>
  </si>
  <si>
    <t>Urbano</t>
  </si>
  <si>
    <t>San Pedro Sula</t>
  </si>
  <si>
    <t>Resto Urbano</t>
  </si>
  <si>
    <t>Rural</t>
  </si>
  <si>
    <t>Quintil 1</t>
  </si>
  <si>
    <t>Quintil 2</t>
  </si>
  <si>
    <t>Quintil 3</t>
  </si>
  <si>
    <t>Quintil 4</t>
  </si>
  <si>
    <t>Quintil 5</t>
  </si>
  <si>
    <t>No Declaran Ingresos</t>
  </si>
  <si>
    <t>Sin Nivel</t>
  </si>
  <si>
    <t>Superior</t>
  </si>
  <si>
    <t>Asalariado</t>
  </si>
  <si>
    <t>Empleado Publico</t>
  </si>
  <si>
    <t>Empleado Privado</t>
  </si>
  <si>
    <t>Empleada Domestica</t>
  </si>
  <si>
    <t>Cuenta Propia</t>
  </si>
  <si>
    <t>Trabajador no Remunerado</t>
  </si>
  <si>
    <t>De Menos de 25 Años</t>
  </si>
  <si>
    <t>De 26 - 30 Años</t>
  </si>
  <si>
    <t>De 31 - 40 Años</t>
  </si>
  <si>
    <t>De 41 - 50 Años</t>
  </si>
  <si>
    <t>De 50 y mas Años</t>
  </si>
  <si>
    <t>Inactivos</t>
  </si>
  <si>
    <t>Total Nacional</t>
  </si>
  <si>
    <t>Distrito Central</t>
  </si>
  <si>
    <t>Jubilación</t>
  </si>
  <si>
    <t>Remesas</t>
  </si>
  <si>
    <t>Educación</t>
  </si>
  <si>
    <t>Bonos</t>
  </si>
  <si>
    <t>otros</t>
  </si>
  <si>
    <t>Dominio</t>
  </si>
  <si>
    <t>Cuadro No. 1. Ingreso promedio de los hogares por sexo del jefe del hogar, tamaño del hogar, según dominio,</t>
  </si>
  <si>
    <t>quintil de ingreso, categoría ocupacional y rangos de edad del jefe de hogar, edad promedio del jefe</t>
  </si>
  <si>
    <t>Cuadro No. 2. Fuente de ingreso de los hogares , edad del jefe, tamaño del hogar, según dominio,</t>
  </si>
  <si>
    <t>quintil de ingreso,categoría ocupacional y rango de edad del jefe de hogar</t>
  </si>
  <si>
    <t>Nivel educativo</t>
  </si>
  <si>
    <t>Aprendiz</t>
  </si>
  <si>
    <t>Inactivo</t>
  </si>
  <si>
    <t>Contratistas dependientes</t>
  </si>
  <si>
    <t>Contratista dependiente</t>
  </si>
  <si>
    <t>Basica 1-6</t>
  </si>
  <si>
    <t>Basica 7-9</t>
  </si>
  <si>
    <t>Media</t>
  </si>
  <si>
    <t>Ns / Nr</t>
  </si>
  <si>
    <t>Fuente: Instituto Nacional de Estadística (INE).  LXXXIV Encuesta Permanente de Hogares de Propósitos Múltiples, julio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</si>
</sst>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(* #,##0.00_);_(* \(#,##0.00\);_(* &quot;-&quot;??_);_(@_)"/>
    <numFmt numFmtId="165" formatCode="_-* #,##0.0_-;\-* #,##0.0_-;_-* &quot;-&quot;??_-;_-@_-"/>
    <numFmt numFmtId="166" formatCode="_-* #,##0.0_-;\-* #,##0.0_-;_-* &quot;-&quot;?_-;_-@_-"/>
    <numFmt numFmtId="167" formatCode="_-* #,##0_-;\-* #,##0_-;_-* &quot;-&quot;??_-;_-@_-"/>
    <numFmt numFmtId="168" formatCode="0.0"/>
  </numFmts>
  <fonts count="7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u val="singleAccounting"/>
      <sz val="8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0">
    <xf numFmtId="0" fontId="0" fillId="0" borderId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1" fillId="0" borderId="0"/>
  </cellStyleXfs>
  <cellXfs count="76">
    <xf numFmtId="0" fontId="0" fillId="0" borderId="0" xfId="0"/>
    <xf numFmtId="165" fontId="1" fillId="0" borderId="0" xfId="5" applyNumberFormat="1" applyBorder="1"/>
    <xf numFmtId="165" fontId="1" fillId="0" borderId="0" xfId="4" applyNumberFormat="1"/>
    <xf numFmtId="0" fontId="1" fillId="0" borderId="0" xfId="9"/>
    <xf numFmtId="0" fontId="2" fillId="0" borderId="0" xfId="9" applyFont="1" applyAlignment="1">
      <alignment horizontal="center"/>
    </xf>
    <xf numFmtId="167" fontId="2" fillId="0" borderId="0" xfId="4" applyNumberFormat="1" applyFont="1" applyFill="1" applyBorder="1" applyAlignment="1">
      <alignment horizontal="left" indent="1"/>
    </xf>
    <xf numFmtId="165" fontId="2" fillId="0" borderId="0" xfId="4" applyNumberFormat="1" applyFont="1" applyFill="1" applyBorder="1" applyAlignment="1">
      <alignment horizontal="left" indent="1"/>
    </xf>
    <xf numFmtId="0" fontId="4" fillId="0" borderId="0" xfId="9" applyFont="1" applyAlignment="1">
      <alignment horizontal="left" indent="1"/>
    </xf>
    <xf numFmtId="0" fontId="5" fillId="0" borderId="0" xfId="9" applyFont="1"/>
    <xf numFmtId="165" fontId="1" fillId="0" borderId="0" xfId="9" applyNumberFormat="1"/>
    <xf numFmtId="0" fontId="4" fillId="0" borderId="0" xfId="9" applyFont="1"/>
    <xf numFmtId="168" fontId="2" fillId="0" borderId="0" xfId="4" applyNumberFormat="1" applyFont="1" applyFill="1" applyBorder="1" applyAlignment="1">
      <alignment horizontal="left" indent="1"/>
    </xf>
    <xf numFmtId="168" fontId="1" fillId="0" borderId="0" xfId="9" applyNumberFormat="1"/>
    <xf numFmtId="165" fontId="6" fillId="0" borderId="0" xfId="1" applyNumberFormat="1" applyFont="1" applyBorder="1"/>
    <xf numFmtId="165" fontId="2" fillId="0" borderId="0" xfId="1" applyNumberFormat="1" applyFont="1" applyBorder="1" applyAlignment="1">
      <alignment horizontal="left" indent="1"/>
    </xf>
    <xf numFmtId="167" fontId="1" fillId="0" borderId="0" xfId="1" applyNumberFormat="1" applyFont="1" applyBorder="1" applyAlignment="1">
      <alignment horizontal="left" indent="2"/>
    </xf>
    <xf numFmtId="167" fontId="1" fillId="0" borderId="0" xfId="1" applyNumberFormat="1" applyFont="1" applyBorder="1" applyAlignment="1">
      <alignment horizontal="left" indent="3"/>
    </xf>
    <xf numFmtId="167" fontId="2" fillId="0" borderId="0" xfId="1" applyNumberFormat="1" applyFont="1" applyBorder="1" applyAlignment="1">
      <alignment horizontal="left" indent="1"/>
    </xf>
    <xf numFmtId="49" fontId="1" fillId="0" borderId="0" xfId="1" applyNumberFormat="1" applyFont="1" applyBorder="1" applyAlignment="1">
      <alignment horizontal="left" indent="3"/>
    </xf>
    <xf numFmtId="167" fontId="1" fillId="0" borderId="1" xfId="1" applyNumberFormat="1" applyFont="1" applyBorder="1" applyAlignment="1">
      <alignment horizontal="left" indent="2"/>
    </xf>
    <xf numFmtId="165" fontId="6" fillId="0" borderId="0" xfId="2" applyNumberFormat="1" applyFont="1" applyBorder="1"/>
    <xf numFmtId="165" fontId="2" fillId="0" borderId="0" xfId="2" applyNumberFormat="1" applyFont="1" applyBorder="1" applyAlignment="1">
      <alignment horizontal="left" indent="1"/>
    </xf>
    <xf numFmtId="167" fontId="1" fillId="0" borderId="0" xfId="2" applyNumberFormat="1" applyFont="1" applyBorder="1" applyAlignment="1">
      <alignment horizontal="left" indent="2"/>
    </xf>
    <xf numFmtId="167" fontId="1" fillId="0" borderId="0" xfId="2" applyNumberFormat="1" applyFont="1" applyBorder="1" applyAlignment="1">
      <alignment horizontal="left" indent="3"/>
    </xf>
    <xf numFmtId="0" fontId="2" fillId="0" borderId="0" xfId="7" applyFont="1" applyAlignment="1">
      <alignment horizontal="left" indent="1"/>
    </xf>
    <xf numFmtId="49" fontId="1" fillId="0" borderId="0" xfId="2" applyNumberFormat="1" applyFont="1" applyBorder="1" applyAlignment="1">
      <alignment horizontal="left" indent="3"/>
    </xf>
    <xf numFmtId="165" fontId="2" fillId="0" borderId="0" xfId="2" applyNumberFormat="1" applyFont="1" applyBorder="1" applyAlignment="1">
      <alignment horizontal="left" indent="2"/>
    </xf>
    <xf numFmtId="167" fontId="2" fillId="0" borderId="0" xfId="2" applyNumberFormat="1" applyFont="1" applyBorder="1" applyAlignment="1">
      <alignment horizontal="left"/>
    </xf>
    <xf numFmtId="167" fontId="1" fillId="0" borderId="1" xfId="2" applyNumberFormat="1" applyFont="1" applyBorder="1" applyAlignment="1">
      <alignment horizontal="left" indent="2"/>
    </xf>
    <xf numFmtId="0" fontId="2" fillId="0" borderId="2" xfId="3" applyNumberFormat="1" applyFont="1" applyBorder="1" applyAlignment="1">
      <alignment horizontal="center" vertical="center" wrapText="1"/>
    </xf>
    <xf numFmtId="167" fontId="2" fillId="0" borderId="0" xfId="4" applyNumberFormat="1" applyFont="1" applyFill="1"/>
    <xf numFmtId="165" fontId="2" fillId="0" borderId="0" xfId="4" applyNumberFormat="1" applyFont="1" applyFill="1"/>
    <xf numFmtId="168" fontId="2" fillId="0" borderId="0" xfId="4" applyNumberFormat="1" applyFont="1" applyFill="1"/>
    <xf numFmtId="167" fontId="1" fillId="0" borderId="0" xfId="4" applyNumberFormat="1" applyFont="1" applyFill="1" applyBorder="1" applyAlignment="1">
      <alignment horizontal="left" indent="1"/>
    </xf>
    <xf numFmtId="165" fontId="1" fillId="0" borderId="0" xfId="4" applyNumberFormat="1" applyFont="1" applyFill="1" applyBorder="1" applyAlignment="1">
      <alignment horizontal="left" indent="1"/>
    </xf>
    <xf numFmtId="167" fontId="1" fillId="0" borderId="1" xfId="4" applyNumberFormat="1" applyFont="1" applyFill="1" applyBorder="1" applyAlignment="1">
      <alignment horizontal="left" indent="1"/>
    </xf>
    <xf numFmtId="165" fontId="1" fillId="0" borderId="1" xfId="4" applyNumberFormat="1" applyFont="1" applyFill="1" applyBorder="1" applyAlignment="1">
      <alignment horizontal="left" indent="1"/>
    </xf>
    <xf numFmtId="167" fontId="2" fillId="0" borderId="0" xfId="1" applyNumberFormat="1" applyFont="1" applyBorder="1" applyAlignment="1">
      <alignment horizontal="left" indent="2"/>
    </xf>
    <xf numFmtId="167" fontId="1" fillId="0" borderId="0" xfId="1" applyNumberFormat="1" applyFont="1" applyFill="1" applyBorder="1" applyAlignment="1">
      <alignment horizontal="left" indent="2"/>
    </xf>
    <xf numFmtId="165" fontId="2" fillId="0" borderId="0" xfId="1" applyNumberFormat="1" applyFont="1" applyFill="1" applyBorder="1" applyAlignment="1">
      <alignment horizontal="left" indent="1"/>
    </xf>
    <xf numFmtId="165" fontId="2" fillId="0" borderId="0" xfId="1" applyNumberFormat="1" applyFont="1" applyFill="1" applyBorder="1" applyAlignment="1">
      <alignment horizontal="left" indent="2"/>
    </xf>
    <xf numFmtId="167" fontId="1" fillId="0" borderId="0" xfId="1" applyNumberFormat="1" applyFont="1" applyFill="1" applyBorder="1" applyAlignment="1">
      <alignment horizontal="left" indent="3"/>
    </xf>
    <xf numFmtId="0" fontId="2" fillId="0" borderId="2" xfId="3" applyNumberFormat="1" applyFont="1" applyBorder="1" applyAlignment="1">
      <alignment horizontal="right" vertical="center" wrapText="1"/>
    </xf>
    <xf numFmtId="0" fontId="1" fillId="0" borderId="0" xfId="9" applyAlignment="1">
      <alignment horizontal="right"/>
    </xf>
    <xf numFmtId="0" fontId="0" fillId="0" borderId="0" xfId="0" applyAlignment="1">
      <alignment horizontal="right"/>
    </xf>
    <xf numFmtId="167" fontId="1" fillId="0" borderId="0" xfId="9" applyNumberFormat="1"/>
    <xf numFmtId="167" fontId="5" fillId="0" borderId="0" xfId="9" applyNumberFormat="1" applyFont="1"/>
    <xf numFmtId="167" fontId="4" fillId="0" borderId="0" xfId="9" applyNumberFormat="1" applyFont="1"/>
    <xf numFmtId="0" fontId="4" fillId="0" borderId="0" xfId="0" applyFont="1" applyAlignment="1">
      <alignment horizontal="left" indent="1"/>
    </xf>
    <xf numFmtId="165" fontId="5" fillId="0" borderId="0" xfId="9" applyNumberFormat="1" applyFont="1"/>
    <xf numFmtId="168" fontId="1" fillId="0" borderId="0" xfId="4" applyNumberFormat="1" applyFont="1" applyFill="1" applyBorder="1" applyAlignment="1"/>
    <xf numFmtId="168" fontId="2" fillId="0" borderId="0" xfId="4" applyNumberFormat="1" applyFont="1" applyFill="1" applyBorder="1" applyAlignment="1"/>
    <xf numFmtId="168" fontId="2" fillId="0" borderId="0" xfId="4" applyNumberFormat="1" applyFont="1" applyFill="1" applyAlignment="1"/>
    <xf numFmtId="167" fontId="2" fillId="0" borderId="0" xfId="4" applyNumberFormat="1" applyFont="1" applyFill="1" applyAlignment="1"/>
    <xf numFmtId="0" fontId="1" fillId="0" borderId="0" xfId="2" applyNumberFormat="1" applyFont="1" applyBorder="1" applyAlignment="1">
      <alignment horizontal="left" indent="3"/>
    </xf>
    <xf numFmtId="43" fontId="1" fillId="0" borderId="0" xfId="4" applyNumberFormat="1" applyFont="1" applyFill="1" applyBorder="1" applyAlignment="1">
      <alignment horizontal="left" indent="1"/>
    </xf>
    <xf numFmtId="165" fontId="1" fillId="0" borderId="0" xfId="9" applyNumberFormat="1" applyAlignment="1">
      <alignment horizontal="right"/>
    </xf>
    <xf numFmtId="165" fontId="2" fillId="0" borderId="0" xfId="4" applyNumberFormat="1" applyFont="1" applyFill="1" applyBorder="1" applyAlignment="1">
      <alignment horizontal="right" indent="1"/>
    </xf>
    <xf numFmtId="165" fontId="2" fillId="0" borderId="0" xfId="4" applyNumberFormat="1" applyFont="1" applyFill="1" applyBorder="1" applyAlignment="1"/>
    <xf numFmtId="165" fontId="2" fillId="0" borderId="0" xfId="4" applyNumberFormat="1" applyFont="1" applyFill="1" applyAlignment="1"/>
    <xf numFmtId="165" fontId="1" fillId="0" borderId="0" xfId="4" applyNumberFormat="1" applyFont="1" applyFill="1" applyBorder="1" applyAlignment="1"/>
    <xf numFmtId="165" fontId="2" fillId="0" borderId="0" xfId="4" applyNumberFormat="1" applyFont="1" applyFill="1" applyAlignment="1">
      <alignment horizontal="right"/>
    </xf>
    <xf numFmtId="167" fontId="2" fillId="0" borderId="0" xfId="4" applyNumberFormat="1" applyFont="1" applyBorder="1" applyAlignment="1">
      <alignment horizontal="center" vertical="center" wrapText="1"/>
    </xf>
    <xf numFmtId="167" fontId="2" fillId="0" borderId="1" xfId="4" applyNumberFormat="1" applyFont="1" applyBorder="1" applyAlignment="1">
      <alignment horizontal="center" vertical="center" wrapText="1"/>
    </xf>
    <xf numFmtId="165" fontId="2" fillId="0" borderId="0" xfId="4" applyNumberFormat="1" applyFont="1" applyBorder="1" applyAlignment="1">
      <alignment horizontal="center" vertical="center" wrapText="1"/>
    </xf>
    <xf numFmtId="165" fontId="2" fillId="0" borderId="1" xfId="4" applyNumberFormat="1" applyFont="1" applyBorder="1" applyAlignment="1">
      <alignment horizontal="center" vertical="center" wrapText="1"/>
    </xf>
    <xf numFmtId="0" fontId="2" fillId="0" borderId="0" xfId="9" applyFont="1" applyAlignment="1">
      <alignment horizontal="center"/>
    </xf>
    <xf numFmtId="165" fontId="2" fillId="0" borderId="3" xfId="4" applyNumberFormat="1" applyFont="1" applyBorder="1" applyAlignment="1">
      <alignment horizontal="center" vertical="center"/>
    </xf>
    <xf numFmtId="165" fontId="2" fillId="0" borderId="0" xfId="4" applyNumberFormat="1" applyFont="1" applyBorder="1" applyAlignment="1">
      <alignment horizontal="center" vertical="center"/>
    </xf>
    <xf numFmtId="165" fontId="2" fillId="0" borderId="1" xfId="4" applyNumberFormat="1" applyFont="1" applyBorder="1" applyAlignment="1">
      <alignment horizontal="center" vertical="center"/>
    </xf>
    <xf numFmtId="166" fontId="3" fillId="0" borderId="3" xfId="9" applyNumberFormat="1" applyFont="1" applyBorder="1" applyAlignment="1">
      <alignment horizontal="center"/>
    </xf>
    <xf numFmtId="165" fontId="2" fillId="0" borderId="2" xfId="3" applyNumberFormat="1" applyFont="1" applyBorder="1" applyAlignment="1">
      <alignment horizontal="center" vertical="center"/>
    </xf>
    <xf numFmtId="166" fontId="2" fillId="0" borderId="2" xfId="3" applyNumberFormat="1" applyFont="1" applyBorder="1" applyAlignment="1">
      <alignment horizontal="center" vertical="center" wrapText="1"/>
    </xf>
    <xf numFmtId="165" fontId="2" fillId="0" borderId="2" xfId="3" applyNumberFormat="1" applyFont="1" applyBorder="1" applyAlignment="1">
      <alignment horizontal="center" vertical="center" wrapText="1"/>
    </xf>
    <xf numFmtId="0" fontId="2" fillId="0" borderId="0" xfId="8" applyFont="1" applyAlignment="1">
      <alignment horizontal="center"/>
    </xf>
    <xf numFmtId="166" fontId="2" fillId="0" borderId="2" xfId="3" applyNumberFormat="1" applyFont="1" applyBorder="1" applyAlignment="1">
      <alignment horizontal="center"/>
    </xf>
  </cellXfs>
  <cellStyles count="10">
    <cellStyle name="Millares 3" xfId="1" xr:uid="{00000000-0005-0000-0000-000000000000}"/>
    <cellStyle name="Millares 4" xfId="2" xr:uid="{00000000-0005-0000-0000-000001000000}"/>
    <cellStyle name="Millares 5" xfId="3" xr:uid="{00000000-0005-0000-0000-000002000000}"/>
    <cellStyle name="Millares_Cuadros de Ingreso" xfId="4" xr:uid="{00000000-0005-0000-0000-000003000000}"/>
    <cellStyle name="Millares_Hoja1" xfId="5" xr:uid="{00000000-0005-0000-0000-000004000000}"/>
    <cellStyle name="Normal" xfId="0" builtinId="0"/>
    <cellStyle name="Normal 3" xfId="6" xr:uid="{00000000-0005-0000-0000-000006000000}"/>
    <cellStyle name="Normal 4" xfId="7" xr:uid="{00000000-0005-0000-0000-000007000000}"/>
    <cellStyle name="Normal 5" xfId="8" xr:uid="{00000000-0005-0000-0000-000008000000}"/>
    <cellStyle name="Normal_Cuadros de Ingreso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8</xdr:col>
      <xdr:colOff>666750</xdr:colOff>
      <xdr:row>11</xdr:row>
      <xdr:rowOff>66675</xdr:rowOff>
    </xdr:to>
    <xdr:sp macro="" textlink="">
      <xdr:nvSpPr>
        <xdr:cNvPr id="2049" name="Rectangle 1">
          <a:extLst>
            <a:ext uri="{FF2B5EF4-FFF2-40B4-BE49-F238E27FC236}">
              <a16:creationId xmlns:a16="http://schemas.microsoft.com/office/drawing/2014/main" id="{00000000-0008-0000-0000-00000108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6153150" cy="1600200"/>
        </a:xfrm>
        <a:prstGeom prst="rect">
          <a:avLst/>
        </a:prstGeom>
        <a:solidFill>
          <a:srgbClr val="FFFFFF"/>
        </a:solidFill>
        <a:ln w="3175">
          <a:solidFill>
            <a:srgbClr val="000000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</xdr:spPr>
      <xdr:txBody>
        <a:bodyPr vertOverflow="clip" wrap="square" lIns="82296" tIns="82296" rIns="82296" bIns="0" anchor="t" upright="1"/>
        <a:lstStyle/>
        <a:p>
          <a:pPr algn="ctr" rtl="0">
            <a:defRPr sz="1000"/>
          </a:pPr>
          <a:r>
            <a:rPr lang="es-ES" sz="48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INGRESO DE LOS HOGARES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2"/>
  <dimension ref="B8:K55"/>
  <sheetViews>
    <sheetView workbookViewId="0"/>
  </sheetViews>
  <sheetFormatPr baseColWidth="10" defaultColWidth="10.28515625" defaultRowHeight="11.25" x14ac:dyDescent="0.2"/>
  <cols>
    <col min="1" max="16384" width="10.28515625" style="3"/>
  </cols>
  <sheetData>
    <row r="8" spans="2:11" ht="8.25" customHeight="1" x14ac:dyDescent="0.2"/>
    <row r="10" spans="2:11" x14ac:dyDescent="0.2">
      <c r="B10" s="2"/>
      <c r="C10" s="2"/>
      <c r="D10" s="2"/>
      <c r="E10" s="2"/>
      <c r="F10" s="2"/>
      <c r="G10" s="2"/>
      <c r="H10" s="2"/>
      <c r="I10" s="2"/>
      <c r="J10" s="2"/>
      <c r="K10" s="2"/>
    </row>
    <row r="15" spans="2:11" x14ac:dyDescent="0.2">
      <c r="B15" s="2"/>
      <c r="C15" s="2"/>
      <c r="D15" s="2"/>
      <c r="E15" s="2"/>
      <c r="F15" s="2"/>
      <c r="G15" s="2"/>
      <c r="H15" s="2"/>
      <c r="I15" s="2"/>
      <c r="J15" s="2"/>
      <c r="K15" s="2"/>
    </row>
    <row r="55" ht="4.5" customHeight="1" x14ac:dyDescent="0.2"/>
  </sheetData>
  <phoneticPr fontId="1" type="noConversion"/>
  <printOptions horizontalCentered="1" verticalCentered="1"/>
  <pageMargins left="0.54" right="0" top="0" bottom="0" header="0" footer="0"/>
  <pageSetup paperSize="9" scale="96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3"/>
  <dimension ref="A1:O57"/>
  <sheetViews>
    <sheetView tabSelected="1" workbookViewId="0">
      <selection sqref="A1:M1"/>
    </sheetView>
  </sheetViews>
  <sheetFormatPr baseColWidth="10" defaultColWidth="11.42578125" defaultRowHeight="11.25" x14ac:dyDescent="0.2"/>
  <cols>
    <col min="1" max="1" width="27.5703125" style="3" customWidth="1"/>
    <col min="2" max="2" width="11.7109375" style="3" customWidth="1"/>
    <col min="3" max="3" width="6.28515625" style="3" customWidth="1"/>
    <col min="4" max="4" width="7" style="3" bestFit="1" customWidth="1"/>
    <col min="5" max="5" width="11.42578125" style="3" customWidth="1"/>
    <col min="6" max="6" width="12" style="3" bestFit="1" customWidth="1"/>
    <col min="7" max="7" width="10.28515625" style="3" bestFit="1" customWidth="1"/>
    <col min="8" max="8" width="9.85546875" style="3" bestFit="1" customWidth="1"/>
    <col min="9" max="9" width="10.7109375" style="3" customWidth="1"/>
    <col min="10" max="10" width="13.28515625" style="3" bestFit="1" customWidth="1"/>
    <col min="11" max="11" width="10.28515625" style="3" bestFit="1" customWidth="1"/>
    <col min="12" max="12" width="10.7109375" style="3" bestFit="1" customWidth="1"/>
    <col min="13" max="13" width="11" style="3" customWidth="1"/>
    <col min="14" max="16384" width="11.42578125" style="3"/>
  </cols>
  <sheetData>
    <row r="1" spans="1:15" x14ac:dyDescent="0.2">
      <c r="A1" s="66" t="s">
        <v>58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</row>
    <row r="2" spans="1:15" x14ac:dyDescent="0.2">
      <c r="A2" s="66" t="s">
        <v>59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</row>
    <row r="3" spans="1:15" x14ac:dyDescent="0.2">
      <c r="A3" s="66" t="s">
        <v>1</v>
      </c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</row>
    <row r="4" spans="1:15" ht="13.5" x14ac:dyDescent="0.35">
      <c r="A4" s="67" t="s">
        <v>5</v>
      </c>
      <c r="B4" s="70" t="s">
        <v>13</v>
      </c>
      <c r="C4" s="70"/>
      <c r="D4" s="70"/>
      <c r="E4" s="70"/>
      <c r="F4" s="70" t="s">
        <v>14</v>
      </c>
      <c r="G4" s="70"/>
      <c r="H4" s="70"/>
      <c r="I4" s="70"/>
      <c r="J4" s="70" t="s">
        <v>15</v>
      </c>
      <c r="K4" s="70"/>
      <c r="L4" s="70"/>
      <c r="M4" s="70"/>
    </row>
    <row r="5" spans="1:15" ht="11.25" customHeight="1" x14ac:dyDescent="0.2">
      <c r="A5" s="68"/>
      <c r="B5" s="64" t="s">
        <v>16</v>
      </c>
      <c r="C5" s="64" t="s">
        <v>0</v>
      </c>
      <c r="D5" s="64" t="s">
        <v>10</v>
      </c>
      <c r="E5" s="62" t="s">
        <v>11</v>
      </c>
      <c r="F5" s="64" t="s">
        <v>16</v>
      </c>
      <c r="G5" s="64" t="s">
        <v>0</v>
      </c>
      <c r="H5" s="64" t="s">
        <v>10</v>
      </c>
      <c r="I5" s="62" t="s">
        <v>11</v>
      </c>
      <c r="J5" s="64" t="s">
        <v>16</v>
      </c>
      <c r="K5" s="64" t="s">
        <v>0</v>
      </c>
      <c r="L5" s="64" t="s">
        <v>10</v>
      </c>
      <c r="M5" s="62" t="s">
        <v>11</v>
      </c>
    </row>
    <row r="6" spans="1:15" x14ac:dyDescent="0.2">
      <c r="A6" s="68"/>
      <c r="B6" s="64"/>
      <c r="C6" s="64"/>
      <c r="D6" s="64"/>
      <c r="E6" s="62"/>
      <c r="F6" s="64"/>
      <c r="G6" s="64"/>
      <c r="H6" s="64"/>
      <c r="I6" s="62"/>
      <c r="J6" s="64"/>
      <c r="K6" s="64"/>
      <c r="L6" s="64"/>
      <c r="M6" s="62"/>
    </row>
    <row r="7" spans="1:15" x14ac:dyDescent="0.2">
      <c r="A7" s="69"/>
      <c r="B7" s="65"/>
      <c r="C7" s="65"/>
      <c r="D7" s="65"/>
      <c r="E7" s="63"/>
      <c r="F7" s="65"/>
      <c r="G7" s="65"/>
      <c r="H7" s="65"/>
      <c r="I7" s="63"/>
      <c r="J7" s="65"/>
      <c r="K7" s="65"/>
      <c r="L7" s="65"/>
      <c r="M7" s="63"/>
      <c r="O7" s="9"/>
    </row>
    <row r="8" spans="1:15" x14ac:dyDescent="0.2">
      <c r="A8" s="17" t="s">
        <v>50</v>
      </c>
      <c r="B8" s="5">
        <v>2986249.6415695413</v>
      </c>
      <c r="C8" s="5">
        <v>51.808240610011808</v>
      </c>
      <c r="D8" s="6">
        <v>3.411214473985889</v>
      </c>
      <c r="E8" s="5">
        <v>4884.1118022054197</v>
      </c>
      <c r="F8" s="5">
        <v>1784023.4450100481</v>
      </c>
      <c r="G8" s="5">
        <v>50.346871709857261</v>
      </c>
      <c r="H8" s="6">
        <v>3.590792302965546</v>
      </c>
      <c r="I8" s="5">
        <v>5117.4878892444394</v>
      </c>
      <c r="J8" s="5">
        <v>1202226.1965594965</v>
      </c>
      <c r="K8" s="5">
        <v>53.976814533242866</v>
      </c>
      <c r="L8" s="6">
        <v>3.1447329599242919</v>
      </c>
      <c r="M8" s="5">
        <v>4538.3372394390144</v>
      </c>
    </row>
    <row r="9" spans="1:15" ht="6.75" customHeight="1" x14ac:dyDescent="0.2">
      <c r="A9" s="13"/>
      <c r="E9" s="45"/>
    </row>
    <row r="10" spans="1:15" x14ac:dyDescent="0.2">
      <c r="A10" s="14" t="s">
        <v>57</v>
      </c>
      <c r="B10" s="5"/>
      <c r="C10" s="5"/>
      <c r="D10" s="6"/>
      <c r="E10" s="5"/>
      <c r="F10" s="5"/>
      <c r="G10" s="5"/>
      <c r="H10" s="6"/>
      <c r="I10" s="5"/>
      <c r="J10" s="5"/>
      <c r="K10" s="5"/>
      <c r="L10" s="6"/>
      <c r="M10" s="5"/>
    </row>
    <row r="11" spans="1:15" x14ac:dyDescent="0.2">
      <c r="A11" s="15" t="s">
        <v>26</v>
      </c>
      <c r="B11" s="33">
        <v>1783620.2581392243</v>
      </c>
      <c r="C11" s="33">
        <v>51.978699824519154</v>
      </c>
      <c r="D11" s="34">
        <v>3.206003056960014</v>
      </c>
      <c r="E11" s="33">
        <v>6035.4925652366137</v>
      </c>
      <c r="F11" s="33">
        <v>984614.15209059627</v>
      </c>
      <c r="G11" s="33">
        <v>50.225180199394259</v>
      </c>
      <c r="H11" s="34">
        <v>3.3486746175429358</v>
      </c>
      <c r="I11" s="33">
        <v>6522.7140344052132</v>
      </c>
      <c r="J11" s="33">
        <v>799006.10604862263</v>
      </c>
      <c r="K11" s="33">
        <v>54.139559705058332</v>
      </c>
      <c r="L11" s="34">
        <v>3.0301890843415835</v>
      </c>
      <c r="M11" s="33">
        <v>5429.7043451619375</v>
      </c>
    </row>
    <row r="12" spans="1:15" x14ac:dyDescent="0.2">
      <c r="A12" s="16" t="s">
        <v>51</v>
      </c>
      <c r="B12" s="33">
        <v>360388.17911129328</v>
      </c>
      <c r="C12" s="33">
        <v>53.773904718485774</v>
      </c>
      <c r="D12" s="34">
        <v>3.3169242804573504</v>
      </c>
      <c r="E12" s="33">
        <v>6849.3675569059815</v>
      </c>
      <c r="F12" s="33">
        <v>191364.78013961003</v>
      </c>
      <c r="G12" s="33">
        <v>51.377592216173149</v>
      </c>
      <c r="H12" s="34">
        <v>3.427449217296819</v>
      </c>
      <c r="I12" s="33">
        <v>7544.4868899004168</v>
      </c>
      <c r="J12" s="33">
        <v>169023.39897167016</v>
      </c>
      <c r="K12" s="33">
        <v>56.486959940074783</v>
      </c>
      <c r="L12" s="34">
        <v>3.1917902435908294</v>
      </c>
      <c r="M12" s="33">
        <v>6068.2099023979035</v>
      </c>
    </row>
    <row r="13" spans="1:15" x14ac:dyDescent="0.2">
      <c r="A13" s="16" t="s">
        <v>27</v>
      </c>
      <c r="B13" s="33">
        <v>226345.00984849932</v>
      </c>
      <c r="C13" s="33">
        <v>51.070572995964547</v>
      </c>
      <c r="D13" s="34">
        <v>3.0917418359708733</v>
      </c>
      <c r="E13" s="33">
        <v>7785.0240976249597</v>
      </c>
      <c r="F13" s="33">
        <v>128864.02077741805</v>
      </c>
      <c r="G13" s="33">
        <v>49.350192429122387</v>
      </c>
      <c r="H13" s="34">
        <v>3.2360447132598855</v>
      </c>
      <c r="I13" s="33">
        <v>8386.3732620318387</v>
      </c>
      <c r="J13" s="33">
        <v>97480.989071075659</v>
      </c>
      <c r="K13" s="33">
        <v>53.344812919289012</v>
      </c>
      <c r="L13" s="34">
        <v>2.9009820872812804</v>
      </c>
      <c r="M13" s="33">
        <v>6994.5861538909467</v>
      </c>
    </row>
    <row r="14" spans="1:15" x14ac:dyDescent="0.2">
      <c r="A14" s="16" t="s">
        <v>28</v>
      </c>
      <c r="B14" s="33">
        <v>1196887.0691794697</v>
      </c>
      <c r="C14" s="33">
        <v>51.609892559170163</v>
      </c>
      <c r="D14" s="34">
        <v>3.1942122698972191</v>
      </c>
      <c r="E14" s="33">
        <v>5465.7186059436008</v>
      </c>
      <c r="F14" s="33">
        <v>664385.3511735677</v>
      </c>
      <c r="G14" s="33">
        <v>50.062960141678545</v>
      </c>
      <c r="H14" s="34">
        <v>3.3478306169402647</v>
      </c>
      <c r="I14" s="33">
        <v>5880.6661306941423</v>
      </c>
      <c r="J14" s="33">
        <v>532501.71800587722</v>
      </c>
      <c r="K14" s="33">
        <v>53.539950627875918</v>
      </c>
      <c r="L14" s="34">
        <v>3.0025475747501122</v>
      </c>
      <c r="M14" s="33">
        <v>4939.6078127479168</v>
      </c>
    </row>
    <row r="15" spans="1:15" x14ac:dyDescent="0.2">
      <c r="A15" s="15" t="s">
        <v>29</v>
      </c>
      <c r="B15" s="33">
        <v>1202629.3834302847</v>
      </c>
      <c r="C15" s="33">
        <v>51.555432461158908</v>
      </c>
      <c r="D15" s="34">
        <v>3.7155636322983279</v>
      </c>
      <c r="E15" s="33">
        <v>3164.4941639761646</v>
      </c>
      <c r="F15" s="33">
        <v>799409.29291940131</v>
      </c>
      <c r="G15" s="33">
        <v>50.496756361502783</v>
      </c>
      <c r="H15" s="34">
        <v>3.8890031214411418</v>
      </c>
      <c r="I15" s="33">
        <v>3357.6126088347251</v>
      </c>
      <c r="J15" s="33">
        <v>403220.09051086166</v>
      </c>
      <c r="K15" s="33">
        <v>53.65432468447132</v>
      </c>
      <c r="L15" s="34">
        <v>3.3717088923118035</v>
      </c>
      <c r="M15" s="33">
        <v>2788.0117362556221</v>
      </c>
    </row>
    <row r="16" spans="1:15" ht="9.6" customHeight="1" x14ac:dyDescent="0.2">
      <c r="A16" s="15"/>
      <c r="C16" s="45"/>
      <c r="D16" s="9"/>
      <c r="E16" s="45"/>
    </row>
    <row r="17" spans="1:13" x14ac:dyDescent="0.2">
      <c r="A17" s="14" t="s">
        <v>18</v>
      </c>
      <c r="B17" s="33"/>
      <c r="C17" s="33"/>
      <c r="D17" s="34"/>
      <c r="E17" s="33"/>
      <c r="F17" s="34"/>
      <c r="G17" s="34"/>
      <c r="H17" s="34"/>
      <c r="I17" s="34"/>
      <c r="J17" s="34"/>
      <c r="K17" s="34"/>
      <c r="L17" s="34"/>
      <c r="M17" s="34"/>
    </row>
    <row r="18" spans="1:13" x14ac:dyDescent="0.2">
      <c r="A18" s="18" t="s">
        <v>30</v>
      </c>
      <c r="B18" s="33">
        <v>557467.69643598574</v>
      </c>
      <c r="C18" s="33">
        <v>54.092521407731468</v>
      </c>
      <c r="D18" s="34">
        <v>3.7744905053679041</v>
      </c>
      <c r="E18" s="33">
        <v>599.77407513624928</v>
      </c>
      <c r="F18" s="33">
        <v>311378.92851026001</v>
      </c>
      <c r="G18" s="33">
        <v>53.890021905275468</v>
      </c>
      <c r="H18" s="34">
        <v>3.9942712208826987</v>
      </c>
      <c r="I18" s="33">
        <v>590.28938329185894</v>
      </c>
      <c r="J18" s="33">
        <v>246088.76792572931</v>
      </c>
      <c r="K18" s="33">
        <v>54.348746340832086</v>
      </c>
      <c r="L18" s="34">
        <v>3.4963994560239966</v>
      </c>
      <c r="M18" s="33">
        <v>611.77516404676237</v>
      </c>
    </row>
    <row r="19" spans="1:13" x14ac:dyDescent="0.2">
      <c r="A19" s="18" t="s">
        <v>31</v>
      </c>
      <c r="B19" s="33">
        <v>557421.62464878068</v>
      </c>
      <c r="C19" s="33">
        <v>52.486232299624142</v>
      </c>
      <c r="D19" s="34">
        <v>3.8363842561212307</v>
      </c>
      <c r="E19" s="33">
        <v>1798.930507424431</v>
      </c>
      <c r="F19" s="33">
        <v>331365.60646254529</v>
      </c>
      <c r="G19" s="33">
        <v>51.084166418587095</v>
      </c>
      <c r="H19" s="34">
        <v>4.0997844931555765</v>
      </c>
      <c r="I19" s="33">
        <v>1799.872635544029</v>
      </c>
      <c r="J19" s="33">
        <v>226056.01818623676</v>
      </c>
      <c r="K19" s="33">
        <v>54.541459206202418</v>
      </c>
      <c r="L19" s="34">
        <v>3.450277396469501</v>
      </c>
      <c r="M19" s="33">
        <v>1797.5494831180688</v>
      </c>
    </row>
    <row r="20" spans="1:13" x14ac:dyDescent="0.2">
      <c r="A20" s="18" t="s">
        <v>32</v>
      </c>
      <c r="B20" s="33">
        <v>557580.22617193207</v>
      </c>
      <c r="C20" s="33">
        <v>51.820390259956007</v>
      </c>
      <c r="D20" s="34">
        <v>3.6729812015777026</v>
      </c>
      <c r="E20" s="33">
        <v>3275.6831795106496</v>
      </c>
      <c r="F20" s="33">
        <v>327633.66636291397</v>
      </c>
      <c r="G20" s="33">
        <v>49.92645793986415</v>
      </c>
      <c r="H20" s="34">
        <v>3.9353730867511025</v>
      </c>
      <c r="I20" s="33">
        <v>3296.4630076325129</v>
      </c>
      <c r="J20" s="33">
        <v>229946.55980901961</v>
      </c>
      <c r="K20" s="33">
        <v>54.518912866209625</v>
      </c>
      <c r="L20" s="34">
        <v>3.2991186161376813</v>
      </c>
      <c r="M20" s="33">
        <v>3246.0755555496394</v>
      </c>
    </row>
    <row r="21" spans="1:13" x14ac:dyDescent="0.2">
      <c r="A21" s="18" t="s">
        <v>33</v>
      </c>
      <c r="B21" s="33">
        <v>557536.10204662802</v>
      </c>
      <c r="C21" s="33">
        <v>50.228286188769289</v>
      </c>
      <c r="D21" s="34">
        <v>3.3613283370067037</v>
      </c>
      <c r="E21" s="33">
        <v>5625.046806950164</v>
      </c>
      <c r="F21" s="33">
        <v>334082.76477260137</v>
      </c>
      <c r="G21" s="33">
        <v>48.416750615654415</v>
      </c>
      <c r="H21" s="34">
        <v>3.5275838846650287</v>
      </c>
      <c r="I21" s="33">
        <v>5648.4278025619024</v>
      </c>
      <c r="J21" s="33">
        <v>223453.33727402805</v>
      </c>
      <c r="K21" s="33">
        <v>52.936694217636585</v>
      </c>
      <c r="L21" s="34">
        <v>3.1127613936884315</v>
      </c>
      <c r="M21" s="33">
        <v>5590.0901231413754</v>
      </c>
    </row>
    <row r="22" spans="1:13" x14ac:dyDescent="0.2">
      <c r="A22" s="18" t="s">
        <v>34</v>
      </c>
      <c r="B22" s="33">
        <v>557544.36782150331</v>
      </c>
      <c r="C22" s="33">
        <v>50.267401245950126</v>
      </c>
      <c r="D22" s="34">
        <v>2.5516848410812951</v>
      </c>
      <c r="E22" s="33">
        <v>13119.970505049128</v>
      </c>
      <c r="F22" s="33">
        <v>359810.47809142421</v>
      </c>
      <c r="G22" s="33">
        <v>48.911274539495686</v>
      </c>
      <c r="H22" s="34">
        <v>2.6283362548742581</v>
      </c>
      <c r="I22" s="33">
        <v>13255.852870588567</v>
      </c>
      <c r="J22" s="33">
        <v>197733.88973007828</v>
      </c>
      <c r="K22" s="33">
        <v>52.735104679428183</v>
      </c>
      <c r="L22" s="34">
        <v>2.4122045431876247</v>
      </c>
      <c r="M22" s="33">
        <v>12872.70940592405</v>
      </c>
    </row>
    <row r="23" spans="1:13" x14ac:dyDescent="0.2">
      <c r="A23" s="18" t="s">
        <v>35</v>
      </c>
      <c r="B23" s="33">
        <v>198699.62444465922</v>
      </c>
      <c r="C23" s="33">
        <v>52.220186786591626</v>
      </c>
      <c r="D23" s="34">
        <v>3.0164970389160186</v>
      </c>
      <c r="E23" s="33">
        <v>0</v>
      </c>
      <c r="F23" s="33">
        <v>119752.00081026298</v>
      </c>
      <c r="G23" s="33">
        <v>49.942105035331181</v>
      </c>
      <c r="H23" s="34">
        <v>3.2586476184770903</v>
      </c>
      <c r="I23" s="33">
        <v>0</v>
      </c>
      <c r="J23" s="33">
        <v>78947.623634395102</v>
      </c>
      <c r="K23" s="33">
        <v>55.675703687089459</v>
      </c>
      <c r="L23" s="34">
        <v>2.6491900185794304</v>
      </c>
      <c r="M23" s="33">
        <v>0</v>
      </c>
    </row>
    <row r="24" spans="1:13" ht="9.6" customHeight="1" x14ac:dyDescent="0.2">
      <c r="A24" s="15"/>
      <c r="C24" s="45"/>
      <c r="D24" s="9"/>
      <c r="E24" s="45"/>
    </row>
    <row r="25" spans="1:13" ht="9.6" customHeight="1" x14ac:dyDescent="0.2">
      <c r="A25" s="37" t="s">
        <v>62</v>
      </c>
      <c r="B25" s="33"/>
      <c r="C25" s="33"/>
      <c r="D25" s="34"/>
      <c r="E25" s="33"/>
      <c r="F25" s="33"/>
      <c r="G25" s="33"/>
      <c r="H25" s="34"/>
      <c r="I25" s="33"/>
      <c r="J25" s="33"/>
      <c r="K25" s="33"/>
      <c r="L25" s="34"/>
      <c r="M25" s="33"/>
    </row>
    <row r="26" spans="1:13" ht="11.25" customHeight="1" x14ac:dyDescent="0.2">
      <c r="A26" s="54" t="s">
        <v>36</v>
      </c>
      <c r="B26" s="33">
        <v>417897.17878687853</v>
      </c>
      <c r="C26" s="33">
        <v>61.630416065623805</v>
      </c>
      <c r="D26" s="34">
        <v>3.4160291310336719</v>
      </c>
      <c r="E26" s="33">
        <v>3185.5874993394</v>
      </c>
      <c r="F26" s="33">
        <v>226644.83937482352</v>
      </c>
      <c r="G26" s="33">
        <v>60.143940250348152</v>
      </c>
      <c r="H26" s="34">
        <v>3.6352737006269944</v>
      </c>
      <c r="I26" s="33">
        <v>3147.3925906679842</v>
      </c>
      <c r="J26" s="33">
        <v>191252.33941205536</v>
      </c>
      <c r="K26" s="33">
        <v>63.391973981325059</v>
      </c>
      <c r="L26" s="34">
        <v>3.156211915662412</v>
      </c>
      <c r="M26" s="33">
        <v>3231.1318554695467</v>
      </c>
    </row>
    <row r="27" spans="1:13" ht="11.25" customHeight="1" x14ac:dyDescent="0.2">
      <c r="A27" s="54" t="s">
        <v>67</v>
      </c>
      <c r="B27" s="33">
        <v>1547175.942417586</v>
      </c>
      <c r="C27" s="33">
        <v>52.880980603808069</v>
      </c>
      <c r="D27" s="34">
        <v>3.5815647427183332</v>
      </c>
      <c r="E27" s="33">
        <v>3929.3728735383638</v>
      </c>
      <c r="F27" s="33">
        <v>941256.60213799402</v>
      </c>
      <c r="G27" s="33">
        <v>51.185363392203698</v>
      </c>
      <c r="H27" s="34">
        <v>3.7623854852865302</v>
      </c>
      <c r="I27" s="33">
        <v>4135.8479646862752</v>
      </c>
      <c r="J27" s="33">
        <v>605919.34027954878</v>
      </c>
      <c r="K27" s="33">
        <v>55.515012543414258</v>
      </c>
      <c r="L27" s="34">
        <v>3.3006713854155221</v>
      </c>
      <c r="M27" s="33">
        <v>3609.4797430375334</v>
      </c>
    </row>
    <row r="28" spans="1:13" ht="11.25" customHeight="1" x14ac:dyDescent="0.2">
      <c r="A28" s="54" t="s">
        <v>68</v>
      </c>
      <c r="B28" s="33">
        <v>250428.05914438714</v>
      </c>
      <c r="C28" s="33">
        <v>43.534072355930839</v>
      </c>
      <c r="D28" s="34">
        <v>3.2511638512260812</v>
      </c>
      <c r="E28" s="33">
        <v>5031.8499151722444</v>
      </c>
      <c r="F28" s="33">
        <v>156232.83331578341</v>
      </c>
      <c r="G28" s="33">
        <v>42.687260239175849</v>
      </c>
      <c r="H28" s="34">
        <v>3.4344359430005409</v>
      </c>
      <c r="I28" s="33">
        <v>5124.6019609664681</v>
      </c>
      <c r="J28" s="33">
        <v>94195.22582860227</v>
      </c>
      <c r="K28" s="33">
        <v>44.93860061225157</v>
      </c>
      <c r="L28" s="34">
        <v>2.9471875306242841</v>
      </c>
      <c r="M28" s="33">
        <v>4876.2480302774247</v>
      </c>
    </row>
    <row r="29" spans="1:13" ht="11.25" customHeight="1" x14ac:dyDescent="0.2">
      <c r="A29" s="54" t="s">
        <v>69</v>
      </c>
      <c r="B29" s="33">
        <v>456755.98809936724</v>
      </c>
      <c r="C29" s="33">
        <v>46.059594466976726</v>
      </c>
      <c r="D29" s="34">
        <v>3.1753230823864622</v>
      </c>
      <c r="E29" s="33">
        <v>6421.027630194274</v>
      </c>
      <c r="F29" s="33">
        <v>269785.47929230612</v>
      </c>
      <c r="G29" s="33">
        <v>45.329060966853376</v>
      </c>
      <c r="H29" s="34">
        <v>3.3291043934463924</v>
      </c>
      <c r="I29" s="33">
        <v>6748.7134429065318</v>
      </c>
      <c r="J29" s="33">
        <v>186970.50880705705</v>
      </c>
      <c r="K29" s="33">
        <v>47.113703650972333</v>
      </c>
      <c r="L29" s="34">
        <v>2.9534273140366119</v>
      </c>
      <c r="M29" s="33">
        <v>5957.302684039425</v>
      </c>
    </row>
    <row r="30" spans="1:13" ht="11.25" customHeight="1" x14ac:dyDescent="0.2">
      <c r="A30" s="54" t="s">
        <v>37</v>
      </c>
      <c r="B30" s="33">
        <v>280252.28082387731</v>
      </c>
      <c r="C30" s="33">
        <v>47.890359915742309</v>
      </c>
      <c r="D30" s="34">
        <v>3.0019181633951679</v>
      </c>
      <c r="E30" s="33">
        <v>10203.837348469835</v>
      </c>
      <c r="F30" s="33">
        <v>168722.1805142042</v>
      </c>
      <c r="G30" s="33">
        <v>47.773180607063004</v>
      </c>
      <c r="H30" s="34">
        <v>3.1707938714139754</v>
      </c>
      <c r="I30" s="33">
        <v>10864.895385322667</v>
      </c>
      <c r="J30" s="33">
        <v>111530.10030966984</v>
      </c>
      <c r="K30" s="33">
        <v>48.0676281905547</v>
      </c>
      <c r="L30" s="34">
        <v>2.7464438330242595</v>
      </c>
      <c r="M30" s="33">
        <v>9215.7768923139793</v>
      </c>
    </row>
    <row r="31" spans="1:13" ht="11.25" customHeight="1" x14ac:dyDescent="0.2">
      <c r="A31" s="54" t="s">
        <v>70</v>
      </c>
      <c r="B31" s="33">
        <v>33740.192297438458</v>
      </c>
      <c r="C31" s="33">
        <v>52.739786084519032</v>
      </c>
      <c r="D31" s="34">
        <v>3.3210646584514607</v>
      </c>
      <c r="E31" s="33">
        <v>4677.674725350972</v>
      </c>
      <c r="F31" s="33">
        <v>21381.510374887061</v>
      </c>
      <c r="G31" s="33">
        <v>49.175915878617054</v>
      </c>
      <c r="H31" s="34">
        <v>3.3240174836552074</v>
      </c>
      <c r="I31" s="33">
        <v>4741.2755932839409</v>
      </c>
      <c r="J31" s="33">
        <v>12358.681922551392</v>
      </c>
      <c r="K31" s="33">
        <v>58.905567213912519</v>
      </c>
      <c r="L31" s="34">
        <v>3.3159560341560255</v>
      </c>
      <c r="M31" s="33">
        <v>4559.4302670604175</v>
      </c>
    </row>
    <row r="32" spans="1:13" ht="9.6" customHeight="1" x14ac:dyDescent="0.2">
      <c r="A32" s="38"/>
      <c r="B32" s="33"/>
      <c r="C32" s="33"/>
      <c r="D32" s="34"/>
      <c r="E32" s="33"/>
      <c r="F32" s="33"/>
      <c r="G32" s="33"/>
      <c r="H32" s="34"/>
      <c r="I32" s="33"/>
      <c r="J32" s="33"/>
      <c r="K32" s="33"/>
      <c r="L32" s="34"/>
      <c r="M32" s="33"/>
    </row>
    <row r="33" spans="1:13" x14ac:dyDescent="0.2">
      <c r="A33" s="39" t="s">
        <v>20</v>
      </c>
      <c r="B33" s="30"/>
      <c r="C33" s="30"/>
      <c r="D33" s="31"/>
      <c r="E33" s="30"/>
      <c r="F33" s="30"/>
      <c r="G33" s="30"/>
      <c r="H33" s="31"/>
      <c r="I33" s="30"/>
      <c r="J33" s="30"/>
      <c r="K33" s="30"/>
      <c r="L33" s="31"/>
      <c r="M33" s="30"/>
    </row>
    <row r="34" spans="1:13" x14ac:dyDescent="0.2">
      <c r="A34" s="40" t="s">
        <v>38</v>
      </c>
      <c r="B34" s="33">
        <v>1021464.8428794001</v>
      </c>
      <c r="C34" s="33">
        <v>43.189180981352386</v>
      </c>
      <c r="D34" s="34">
        <v>3.563504309096976</v>
      </c>
      <c r="E34" s="33">
        <v>6105.2492515037256</v>
      </c>
      <c r="F34" s="33">
        <v>796023.26879436884</v>
      </c>
      <c r="G34" s="33">
        <v>43.199359938068092</v>
      </c>
      <c r="H34" s="34">
        <v>3.6623107682453915</v>
      </c>
      <c r="I34" s="33">
        <v>5871.3990836241501</v>
      </c>
      <c r="J34" s="33">
        <v>225441.57408503289</v>
      </c>
      <c r="K34" s="33">
        <v>43.153239578660411</v>
      </c>
      <c r="L34" s="34">
        <v>3.2146234919339105</v>
      </c>
      <c r="M34" s="33">
        <v>6933.6604731925117</v>
      </c>
    </row>
    <row r="35" spans="1:13" x14ac:dyDescent="0.2">
      <c r="A35" s="41" t="s">
        <v>39</v>
      </c>
      <c r="B35" s="33">
        <v>121077.20099353873</v>
      </c>
      <c r="C35" s="33">
        <v>46.127222860882966</v>
      </c>
      <c r="D35" s="34">
        <v>3.4090376144352503</v>
      </c>
      <c r="E35" s="33">
        <v>9323.2668035782535</v>
      </c>
      <c r="F35" s="33">
        <v>71982.853924558105</v>
      </c>
      <c r="G35" s="33">
        <v>45.810947373824327</v>
      </c>
      <c r="H35" s="34">
        <v>3.5349686072035884</v>
      </c>
      <c r="I35" s="33">
        <v>9435.0936848049387</v>
      </c>
      <c r="J35" s="33">
        <v>49094.347068980969</v>
      </c>
      <c r="K35" s="33">
        <v>46.590950632898604</v>
      </c>
      <c r="L35" s="34">
        <v>3.2243957402031485</v>
      </c>
      <c r="M35" s="33">
        <v>9160.5923632678314</v>
      </c>
    </row>
    <row r="36" spans="1:13" x14ac:dyDescent="0.2">
      <c r="A36" s="41" t="s">
        <v>40</v>
      </c>
      <c r="B36" s="33">
        <v>900027.41896830557</v>
      </c>
      <c r="C36" s="33">
        <v>42.543091307272995</v>
      </c>
      <c r="D36" s="34">
        <v>3.6103341350012554</v>
      </c>
      <c r="E36" s="33">
        <v>5639.2436075318037</v>
      </c>
      <c r="F36" s="33">
        <v>763037.01810612995</v>
      </c>
      <c r="G36" s="33">
        <v>42.900634116949234</v>
      </c>
      <c r="H36" s="34">
        <v>3.6947470306759298</v>
      </c>
      <c r="I36" s="33">
        <v>5415.557106578216</v>
      </c>
      <c r="J36" s="33">
        <v>136990.40086217565</v>
      </c>
      <c r="K36" s="33">
        <v>40.551576590740467</v>
      </c>
      <c r="L36" s="34">
        <v>3.1401540070512532</v>
      </c>
      <c r="M36" s="33">
        <v>6899.9195251802539</v>
      </c>
    </row>
    <row r="37" spans="1:13" x14ac:dyDescent="0.2">
      <c r="A37" s="41" t="s">
        <v>41</v>
      </c>
      <c r="B37" s="33">
        <v>52549.283073254664</v>
      </c>
      <c r="C37" s="33">
        <v>48.592554656541012</v>
      </c>
      <c r="D37" s="34">
        <v>3.3368417898144958</v>
      </c>
      <c r="E37" s="33">
        <v>4313.58668609705</v>
      </c>
      <c r="F37" s="33">
        <v>8379.8553657614139</v>
      </c>
      <c r="G37" s="33">
        <v>53.991543473503597</v>
      </c>
      <c r="H37" s="34">
        <v>2.8653634594240667</v>
      </c>
      <c r="I37" s="33">
        <v>5190.9092333231129</v>
      </c>
      <c r="J37" s="33">
        <v>44169.427707493254</v>
      </c>
      <c r="K37" s="33">
        <v>47.568254642804746</v>
      </c>
      <c r="L37" s="34">
        <v>3.4262909953357168</v>
      </c>
      <c r="M37" s="33">
        <v>4151.282213732552</v>
      </c>
    </row>
    <row r="38" spans="1:13" x14ac:dyDescent="0.2">
      <c r="A38" s="38" t="s">
        <v>42</v>
      </c>
      <c r="B38" s="33">
        <v>675585.16695142305</v>
      </c>
      <c r="C38" s="33">
        <v>51.325874533084018</v>
      </c>
      <c r="D38" s="34">
        <v>3.5297458496354182</v>
      </c>
      <c r="E38" s="33">
        <v>5665.1978550611802</v>
      </c>
      <c r="F38" s="33">
        <v>458128.24306714657</v>
      </c>
      <c r="G38" s="33">
        <v>51.418223463474462</v>
      </c>
      <c r="H38" s="34">
        <v>3.6913676918645346</v>
      </c>
      <c r="I38" s="33">
        <v>5715.4087468364532</v>
      </c>
      <c r="J38" s="33">
        <v>217456.92388427688</v>
      </c>
      <c r="K38" s="33">
        <v>51.131318055078353</v>
      </c>
      <c r="L38" s="34">
        <v>3.1892483878893558</v>
      </c>
      <c r="M38" s="33">
        <v>5562.3546600653135</v>
      </c>
    </row>
    <row r="39" spans="1:13" x14ac:dyDescent="0.2">
      <c r="A39" s="38" t="s">
        <v>63</v>
      </c>
      <c r="B39" s="33">
        <v>0</v>
      </c>
      <c r="C39" s="33">
        <v>0</v>
      </c>
      <c r="D39" s="34">
        <v>0</v>
      </c>
      <c r="E39" s="33">
        <v>0</v>
      </c>
      <c r="F39" s="33">
        <v>0</v>
      </c>
      <c r="G39" s="33">
        <v>0</v>
      </c>
      <c r="H39" s="34">
        <v>0</v>
      </c>
      <c r="I39" s="33">
        <v>0</v>
      </c>
      <c r="J39" s="33">
        <v>0</v>
      </c>
      <c r="K39" s="33">
        <v>0</v>
      </c>
      <c r="L39" s="34">
        <v>0</v>
      </c>
      <c r="M39" s="33">
        <v>0</v>
      </c>
    </row>
    <row r="40" spans="1:13" x14ac:dyDescent="0.2">
      <c r="A40" s="38" t="s">
        <v>43</v>
      </c>
      <c r="B40" s="33">
        <v>14046.541465617252</v>
      </c>
      <c r="C40" s="33">
        <v>51.609056363288836</v>
      </c>
      <c r="D40" s="34">
        <v>3.5858119548748304</v>
      </c>
      <c r="E40" s="33">
        <v>2484.1075564964913</v>
      </c>
      <c r="F40" s="33">
        <v>10604.98642553571</v>
      </c>
      <c r="G40" s="33">
        <v>50.18944056927279</v>
      </c>
      <c r="H40" s="34">
        <v>3.5741111247850839</v>
      </c>
      <c r="I40" s="33">
        <v>1857.8597243511449</v>
      </c>
      <c r="J40" s="33">
        <v>3441.5550400815514</v>
      </c>
      <c r="K40" s="33">
        <v>55.983534193711542</v>
      </c>
      <c r="L40" s="34">
        <v>3.6218675003547411</v>
      </c>
      <c r="M40" s="33">
        <v>4195.7664745415341</v>
      </c>
    </row>
    <row r="41" spans="1:13" x14ac:dyDescent="0.2">
      <c r="A41" s="38" t="s">
        <v>65</v>
      </c>
      <c r="B41" s="33">
        <v>70533.859729487915</v>
      </c>
      <c r="C41" s="33">
        <v>45.823655179433935</v>
      </c>
      <c r="D41" s="34">
        <v>3.8184774781219706</v>
      </c>
      <c r="E41" s="33">
        <v>2902.6820842110046</v>
      </c>
      <c r="F41" s="33">
        <v>58884.85526715195</v>
      </c>
      <c r="G41" s="33">
        <v>46.082366398392736</v>
      </c>
      <c r="H41" s="34">
        <v>3.8821085910160575</v>
      </c>
      <c r="I41" s="33">
        <v>2940.9645619260132</v>
      </c>
      <c r="J41" s="33">
        <v>11649.004462335959</v>
      </c>
      <c r="K41" s="33">
        <v>44.515889118082221</v>
      </c>
      <c r="L41" s="34">
        <v>3.4968269125847478</v>
      </c>
      <c r="M41" s="33">
        <v>2715.6694709347476</v>
      </c>
    </row>
    <row r="42" spans="1:13" x14ac:dyDescent="0.2">
      <c r="A42" s="38" t="s">
        <v>64</v>
      </c>
      <c r="B42" s="33">
        <v>1152430.1703878737</v>
      </c>
      <c r="C42" s="33">
        <v>60.439136879370047</v>
      </c>
      <c r="D42" s="34">
        <v>3.1627849168636724</v>
      </c>
      <c r="E42" s="33">
        <v>3454.0470768708633</v>
      </c>
      <c r="F42" s="33">
        <v>413005.63285372389</v>
      </c>
      <c r="G42" s="33">
        <v>64.24423597235112</v>
      </c>
      <c r="H42" s="34">
        <v>3.2705119067531383</v>
      </c>
      <c r="I42" s="33">
        <v>3364.5520197161295</v>
      </c>
      <c r="J42" s="33">
        <v>739424.5375341411</v>
      </c>
      <c r="K42" s="33">
        <v>58.313798485531329</v>
      </c>
      <c r="L42" s="34">
        <v>3.1026139982962522</v>
      </c>
      <c r="M42" s="33">
        <v>3500.7421357919143</v>
      </c>
    </row>
    <row r="43" spans="1:13" x14ac:dyDescent="0.2">
      <c r="A43" s="15"/>
      <c r="C43" s="45"/>
      <c r="D43" s="9"/>
      <c r="E43" s="45"/>
    </row>
    <row r="44" spans="1:13" x14ac:dyDescent="0.2">
      <c r="A44" s="14" t="s">
        <v>21</v>
      </c>
      <c r="C44" s="45"/>
      <c r="D44" s="9"/>
      <c r="E44" s="45"/>
    </row>
    <row r="45" spans="1:13" x14ac:dyDescent="0.2">
      <c r="A45" s="15" t="s">
        <v>44</v>
      </c>
      <c r="B45" s="33">
        <v>143893.12692796846</v>
      </c>
      <c r="C45" s="33">
        <v>22.395153306272416</v>
      </c>
      <c r="D45" s="34">
        <v>2.6730690260406402</v>
      </c>
      <c r="E45" s="33">
        <v>5776.5867698309066</v>
      </c>
      <c r="F45" s="33">
        <v>92223.194515069947</v>
      </c>
      <c r="G45" s="33">
        <v>22.602840058198936</v>
      </c>
      <c r="H45" s="34">
        <v>2.8533405652324442</v>
      </c>
      <c r="I45" s="33">
        <v>5883.9981194493239</v>
      </c>
      <c r="J45" s="33">
        <v>51669.932412898575</v>
      </c>
      <c r="K45" s="33">
        <v>22.024463142250784</v>
      </c>
      <c r="L45" s="34">
        <v>2.3513109658294638</v>
      </c>
      <c r="M45" s="33">
        <v>5577.635744106632</v>
      </c>
    </row>
    <row r="46" spans="1:13" x14ac:dyDescent="0.2">
      <c r="A46" s="15" t="s">
        <v>45</v>
      </c>
      <c r="B46" s="33">
        <v>205872.56491925757</v>
      </c>
      <c r="C46" s="33">
        <v>28.252577793691312</v>
      </c>
      <c r="D46" s="34">
        <v>3.3409809459229169</v>
      </c>
      <c r="E46" s="33">
        <v>5024.1973112539345</v>
      </c>
      <c r="F46" s="33">
        <v>141779.81103484053</v>
      </c>
      <c r="G46" s="33">
        <v>28.22543878505169</v>
      </c>
      <c r="H46" s="34">
        <v>3.408412679495977</v>
      </c>
      <c r="I46" s="33">
        <v>5273.6913047979115</v>
      </c>
      <c r="J46" s="33">
        <v>64092.753884415979</v>
      </c>
      <c r="K46" s="33">
        <v>28.312612092163498</v>
      </c>
      <c r="L46" s="34">
        <v>3.1918149659280122</v>
      </c>
      <c r="M46" s="33">
        <v>4485.4072225122081</v>
      </c>
    </row>
    <row r="47" spans="1:13" x14ac:dyDescent="0.2">
      <c r="A47" s="15" t="s">
        <v>46</v>
      </c>
      <c r="B47" s="33">
        <v>503488.85330043</v>
      </c>
      <c r="C47" s="33">
        <v>35.946293328682025</v>
      </c>
      <c r="D47" s="34">
        <v>3.7717183633653386</v>
      </c>
      <c r="E47" s="33">
        <v>4901.953050114249</v>
      </c>
      <c r="F47" s="33">
        <v>333341.90516624192</v>
      </c>
      <c r="G47" s="33">
        <v>35.845678959029215</v>
      </c>
      <c r="H47" s="34">
        <v>3.8436796893128578</v>
      </c>
      <c r="I47" s="33">
        <v>5293.8670400007913</v>
      </c>
      <c r="J47" s="33">
        <v>170146.94813418738</v>
      </c>
      <c r="K47" s="33">
        <v>36.143411090916295</v>
      </c>
      <c r="L47" s="34">
        <v>3.6307359610790662</v>
      </c>
      <c r="M47" s="33">
        <v>4139.3785406983561</v>
      </c>
    </row>
    <row r="48" spans="1:13" x14ac:dyDescent="0.2">
      <c r="A48" s="15" t="s">
        <v>47</v>
      </c>
      <c r="B48" s="33">
        <v>608304.94250909751</v>
      </c>
      <c r="C48" s="33">
        <v>45.618073701896762</v>
      </c>
      <c r="D48" s="34">
        <v>3.7961012910390401</v>
      </c>
      <c r="E48" s="33">
        <v>5080.1206604048075</v>
      </c>
      <c r="F48" s="33">
        <v>374209.02229429176</v>
      </c>
      <c r="G48" s="33">
        <v>45.595188261966264</v>
      </c>
      <c r="H48" s="34">
        <v>4.0141921220765724</v>
      </c>
      <c r="I48" s="33">
        <v>5245.4459015682578</v>
      </c>
      <c r="J48" s="33">
        <v>234095.92021480645</v>
      </c>
      <c r="K48" s="33">
        <v>45.654656732020605</v>
      </c>
      <c r="L48" s="34">
        <v>3.4474768614504447</v>
      </c>
      <c r="M48" s="33">
        <v>4820.693338885264</v>
      </c>
    </row>
    <row r="49" spans="1:13" x14ac:dyDescent="0.2">
      <c r="A49" s="19" t="s">
        <v>48</v>
      </c>
      <c r="B49" s="35">
        <v>1524690.153912768</v>
      </c>
      <c r="C49" s="35">
        <v>65.472412669230891</v>
      </c>
      <c r="D49" s="36">
        <v>3.2177554757501334</v>
      </c>
      <c r="E49" s="35">
        <v>4694.8717933505732</v>
      </c>
      <c r="F49" s="35">
        <v>842469.51199956064</v>
      </c>
      <c r="G49" s="35">
        <v>64.95510817216352</v>
      </c>
      <c r="H49" s="36">
        <v>3.4140855025653911</v>
      </c>
      <c r="I49" s="35">
        <v>4878.7538904035873</v>
      </c>
      <c r="J49" s="35">
        <v>682220.64191317977</v>
      </c>
      <c r="K49" s="35">
        <v>66.111228384301114</v>
      </c>
      <c r="L49" s="36">
        <v>2.9753088950983395</v>
      </c>
      <c r="M49" s="35">
        <v>4466.6481084364232</v>
      </c>
    </row>
    <row r="50" spans="1:13" x14ac:dyDescent="0.2">
      <c r="A50" s="48" t="s">
        <v>71</v>
      </c>
      <c r="B50" s="8"/>
      <c r="C50" s="8"/>
      <c r="D50" s="49"/>
      <c r="E50" s="46"/>
      <c r="F50" s="8"/>
      <c r="G50" s="8"/>
      <c r="H50" s="8"/>
      <c r="I50" s="8"/>
      <c r="L50" s="9"/>
    </row>
    <row r="51" spans="1:13" x14ac:dyDescent="0.2">
      <c r="A51" s="7" t="s">
        <v>22</v>
      </c>
      <c r="B51" s="8"/>
      <c r="C51" s="8"/>
      <c r="D51" s="9"/>
      <c r="E51" s="45"/>
      <c r="F51" s="8"/>
      <c r="G51" s="8"/>
      <c r="H51" s="8"/>
      <c r="I51" s="8"/>
      <c r="L51" s="9"/>
    </row>
    <row r="52" spans="1:13" x14ac:dyDescent="0.2">
      <c r="A52" s="7" t="s">
        <v>24</v>
      </c>
      <c r="B52" s="8"/>
      <c r="C52" s="8"/>
      <c r="E52" s="47"/>
      <c r="F52" s="8"/>
      <c r="G52" s="8"/>
      <c r="H52" s="8"/>
      <c r="I52" s="8"/>
      <c r="L52" s="9"/>
    </row>
    <row r="53" spans="1:13" x14ac:dyDescent="0.2">
      <c r="A53" s="7" t="s">
        <v>23</v>
      </c>
      <c r="B53" s="8"/>
      <c r="C53" s="8"/>
      <c r="D53" s="8"/>
      <c r="E53" s="46"/>
      <c r="G53" s="8"/>
      <c r="H53" s="8"/>
      <c r="I53" s="8"/>
      <c r="L53" s="9"/>
    </row>
    <row r="54" spans="1:13" x14ac:dyDescent="0.2">
      <c r="E54" s="45"/>
      <c r="F54" s="4"/>
      <c r="L54" s="9"/>
    </row>
    <row r="55" spans="1:13" x14ac:dyDescent="0.2">
      <c r="E55" s="45"/>
      <c r="L55" s="9"/>
    </row>
    <row r="56" spans="1:13" x14ac:dyDescent="0.2">
      <c r="E56" s="45"/>
    </row>
    <row r="57" spans="1:13" x14ac:dyDescent="0.2">
      <c r="E57" s="45"/>
    </row>
  </sheetData>
  <mergeCells count="19">
    <mergeCell ref="B5:B7"/>
    <mergeCell ref="J5:J7"/>
    <mergeCell ref="J4:M4"/>
    <mergeCell ref="E5:E7"/>
    <mergeCell ref="F5:F7"/>
    <mergeCell ref="K5:K7"/>
    <mergeCell ref="A1:M1"/>
    <mergeCell ref="A2:M2"/>
    <mergeCell ref="A3:M3"/>
    <mergeCell ref="C5:C7"/>
    <mergeCell ref="D5:D7"/>
    <mergeCell ref="M5:M7"/>
    <mergeCell ref="A4:A7"/>
    <mergeCell ref="H5:H7"/>
    <mergeCell ref="B4:E4"/>
    <mergeCell ref="F4:I4"/>
    <mergeCell ref="G5:G7"/>
    <mergeCell ref="L5:L7"/>
    <mergeCell ref="I5:I7"/>
  </mergeCells>
  <phoneticPr fontId="1" type="noConversion"/>
  <printOptions horizontalCentered="1"/>
  <pageMargins left="0.54" right="0" top="0" bottom="0" header="0" footer="0"/>
  <pageSetup paperSize="9" scale="86" firstPageNumber="84" orientation="landscape" useFirstPageNumber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1"/>
  <dimension ref="A1:Q54"/>
  <sheetViews>
    <sheetView workbookViewId="0">
      <selection activeCell="F45" sqref="F45"/>
    </sheetView>
  </sheetViews>
  <sheetFormatPr baseColWidth="10" defaultRowHeight="12.75" x14ac:dyDescent="0.2"/>
  <cols>
    <col min="1" max="1" width="32.28515625" customWidth="1"/>
    <col min="2" max="2" width="11.28515625" bestFit="1" customWidth="1"/>
    <col min="3" max="3" width="6.5703125" customWidth="1"/>
    <col min="4" max="4" width="8.7109375" customWidth="1"/>
    <col min="5" max="5" width="11.5703125" customWidth="1"/>
    <col min="6" max="6" width="7.85546875" bestFit="1" customWidth="1"/>
    <col min="7" max="7" width="7.42578125" customWidth="1"/>
    <col min="8" max="8" width="7.7109375" customWidth="1"/>
    <col min="9" max="9" width="8.85546875" bestFit="1" customWidth="1"/>
    <col min="10" max="10" width="9.140625" bestFit="1" customWidth="1"/>
    <col min="11" max="11" width="9.28515625" style="44" customWidth="1"/>
    <col min="12" max="12" width="7.85546875" bestFit="1" customWidth="1"/>
    <col min="13" max="13" width="6.7109375" customWidth="1"/>
    <col min="14" max="14" width="8.5703125" customWidth="1"/>
    <col min="15" max="15" width="7" customWidth="1"/>
    <col min="16" max="16" width="6.85546875" bestFit="1" customWidth="1"/>
  </cols>
  <sheetData>
    <row r="1" spans="1:17" x14ac:dyDescent="0.2">
      <c r="A1" s="74" t="s">
        <v>60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</row>
    <row r="2" spans="1:17" x14ac:dyDescent="0.2">
      <c r="A2" s="74" t="s">
        <v>61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</row>
    <row r="3" spans="1:17" x14ac:dyDescent="0.2">
      <c r="A3" s="74" t="s">
        <v>1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</row>
    <row r="4" spans="1:17" ht="12.75" customHeight="1" x14ac:dyDescent="0.2">
      <c r="A4" s="71" t="s">
        <v>5</v>
      </c>
      <c r="B4" s="73" t="s">
        <v>9</v>
      </c>
      <c r="C4" s="72" t="s">
        <v>0</v>
      </c>
      <c r="D4" s="72" t="s">
        <v>10</v>
      </c>
      <c r="E4" s="72" t="s">
        <v>11</v>
      </c>
      <c r="F4" s="75" t="s">
        <v>4</v>
      </c>
      <c r="G4" s="75"/>
      <c r="H4" s="75"/>
      <c r="I4" s="75"/>
      <c r="J4" s="75"/>
      <c r="K4" s="75"/>
      <c r="L4" s="75"/>
      <c r="M4" s="75"/>
      <c r="N4" s="75"/>
      <c r="O4" s="75"/>
      <c r="P4" s="75"/>
    </row>
    <row r="5" spans="1:17" ht="27.75" customHeight="1" x14ac:dyDescent="0.2">
      <c r="A5" s="71"/>
      <c r="B5" s="73"/>
      <c r="C5" s="72"/>
      <c r="D5" s="72"/>
      <c r="E5" s="72"/>
      <c r="F5" s="29" t="s">
        <v>2</v>
      </c>
      <c r="G5" s="29" t="s">
        <v>3</v>
      </c>
      <c r="H5" s="29" t="s">
        <v>12</v>
      </c>
      <c r="I5" s="29" t="s">
        <v>52</v>
      </c>
      <c r="J5" s="29" t="s">
        <v>6</v>
      </c>
      <c r="K5" s="42" t="s">
        <v>53</v>
      </c>
      <c r="L5" s="29" t="s">
        <v>7</v>
      </c>
      <c r="M5" s="29" t="s">
        <v>8</v>
      </c>
      <c r="N5" s="29" t="s">
        <v>54</v>
      </c>
      <c r="O5" s="29" t="s">
        <v>55</v>
      </c>
      <c r="P5" s="29" t="s">
        <v>56</v>
      </c>
    </row>
    <row r="6" spans="1:17" s="3" customFormat="1" ht="11.25" x14ac:dyDescent="0.2">
      <c r="A6" s="27" t="s">
        <v>50</v>
      </c>
      <c r="B6" s="5">
        <v>2986249.6415695413</v>
      </c>
      <c r="C6" s="5">
        <v>51.808240610011808</v>
      </c>
      <c r="D6" s="6">
        <v>3.411214473985889</v>
      </c>
      <c r="E6" s="5">
        <v>4884.1118022054197</v>
      </c>
      <c r="F6" s="6">
        <v>49.500837121524334</v>
      </c>
      <c r="G6" s="6">
        <v>27.392227558799142</v>
      </c>
      <c r="H6" s="6">
        <v>0.48266136585117142</v>
      </c>
      <c r="I6" s="6">
        <v>3.996286695643414</v>
      </c>
      <c r="J6" s="6">
        <v>1.4301854873431969</v>
      </c>
      <c r="K6" s="6">
        <v>7.505698105183976</v>
      </c>
      <c r="L6" s="6">
        <v>6.4863173061032509</v>
      </c>
      <c r="M6" s="6">
        <v>0.32278758401526669</v>
      </c>
      <c r="N6" s="6">
        <v>0.86152873038553501</v>
      </c>
      <c r="O6" s="6">
        <v>0.14271227299490716</v>
      </c>
      <c r="P6" s="6">
        <v>1.8787577721558071</v>
      </c>
      <c r="Q6" s="12"/>
    </row>
    <row r="7" spans="1:17" s="3" customFormat="1" ht="8.25" customHeight="1" x14ac:dyDescent="0.2">
      <c r="A7" s="20"/>
      <c r="H7" s="9"/>
      <c r="I7" s="9"/>
      <c r="J7" s="9"/>
      <c r="K7" s="56"/>
      <c r="L7" s="9"/>
      <c r="M7" s="9"/>
      <c r="N7" s="9"/>
      <c r="O7" s="9"/>
      <c r="P7" s="9"/>
    </row>
    <row r="8" spans="1:17" s="3" customFormat="1" ht="11.25" x14ac:dyDescent="0.2">
      <c r="A8" s="21" t="s">
        <v>17</v>
      </c>
      <c r="B8" s="5"/>
      <c r="C8" s="5"/>
      <c r="D8" s="6"/>
      <c r="E8" s="5"/>
      <c r="F8" s="11"/>
      <c r="G8" s="11"/>
      <c r="H8" s="6"/>
      <c r="I8" s="6"/>
      <c r="J8" s="6"/>
      <c r="K8" s="57"/>
      <c r="L8" s="6"/>
      <c r="M8" s="6"/>
      <c r="N8" s="6"/>
      <c r="O8" s="6"/>
      <c r="P8" s="6"/>
    </row>
    <row r="9" spans="1:17" s="3" customFormat="1" ht="11.25" x14ac:dyDescent="0.2">
      <c r="A9" s="22" t="s">
        <v>26</v>
      </c>
      <c r="B9" s="33">
        <v>1783620.2581392243</v>
      </c>
      <c r="C9" s="33">
        <v>51.978699824519154</v>
      </c>
      <c r="D9" s="34">
        <v>3.206003056960014</v>
      </c>
      <c r="E9" s="33">
        <v>6035.4925652366137</v>
      </c>
      <c r="F9" s="34">
        <v>52.062280527918972</v>
      </c>
      <c r="G9" s="34">
        <v>24.222331220024529</v>
      </c>
      <c r="H9" s="34">
        <v>0.60233572985457395</v>
      </c>
      <c r="I9" s="34">
        <v>5.3683854717791908</v>
      </c>
      <c r="J9" s="34">
        <v>1.9099818798848232</v>
      </c>
      <c r="K9" s="34">
        <v>6.7329670656385998</v>
      </c>
      <c r="L9" s="34">
        <v>6.4641170887962964</v>
      </c>
      <c r="M9" s="34">
        <v>0.25666676007603934</v>
      </c>
      <c r="N9" s="34">
        <v>0.45420001824216427</v>
      </c>
      <c r="O9" s="34">
        <v>7.3963543080325142E-2</v>
      </c>
      <c r="P9" s="34">
        <v>1.8527706947044764</v>
      </c>
    </row>
    <row r="10" spans="1:17" s="3" customFormat="1" ht="11.25" x14ac:dyDescent="0.2">
      <c r="A10" s="23" t="s">
        <v>51</v>
      </c>
      <c r="B10" s="33">
        <v>360388.17911129328</v>
      </c>
      <c r="C10" s="33">
        <v>53.773904718485774</v>
      </c>
      <c r="D10" s="34">
        <v>3.3169242804573504</v>
      </c>
      <c r="E10" s="33">
        <v>6849.3675569059815</v>
      </c>
      <c r="F10" s="34">
        <v>56.215698676959725</v>
      </c>
      <c r="G10" s="34">
        <v>18.766736720285557</v>
      </c>
      <c r="H10" s="34">
        <v>1.2546981900433265</v>
      </c>
      <c r="I10" s="34">
        <v>8.8264759524478169</v>
      </c>
      <c r="J10" s="34">
        <v>1.9684459300728647</v>
      </c>
      <c r="K10" s="34">
        <v>4.6595409727013894</v>
      </c>
      <c r="L10" s="34">
        <v>5.8666513061115007</v>
      </c>
      <c r="M10" s="34">
        <v>0.27376102459236035</v>
      </c>
      <c r="N10" s="34">
        <v>0.33184729116466904</v>
      </c>
      <c r="O10" s="34">
        <v>6.7349920644715108E-2</v>
      </c>
      <c r="P10" s="34">
        <v>1.7687940149760539</v>
      </c>
    </row>
    <row r="11" spans="1:17" s="3" customFormat="1" ht="11.25" x14ac:dyDescent="0.2">
      <c r="A11" s="23" t="s">
        <v>27</v>
      </c>
      <c r="B11" s="33">
        <v>226345.00984849932</v>
      </c>
      <c r="C11" s="33">
        <v>51.070572995964547</v>
      </c>
      <c r="D11" s="34">
        <v>3.0917418359708733</v>
      </c>
      <c r="E11" s="33">
        <v>7785.0240976249597</v>
      </c>
      <c r="F11" s="34">
        <v>51.673131482845001</v>
      </c>
      <c r="G11" s="34">
        <v>24.647184446178564</v>
      </c>
      <c r="H11" s="34">
        <v>0.69150784627611395</v>
      </c>
      <c r="I11" s="34">
        <v>5.5469127175472162</v>
      </c>
      <c r="J11" s="34">
        <v>1.63951172211611</v>
      </c>
      <c r="K11" s="34">
        <v>5.7046481872582095</v>
      </c>
      <c r="L11" s="34">
        <v>8.2712208990589975</v>
      </c>
      <c r="M11" s="34">
        <v>0.26700418849394247</v>
      </c>
      <c r="N11" s="34">
        <v>0.2598393748796482</v>
      </c>
      <c r="O11" s="34">
        <v>4.1601473837406686E-2</v>
      </c>
      <c r="P11" s="34">
        <v>1.2574376615087883</v>
      </c>
    </row>
    <row r="12" spans="1:17" s="3" customFormat="1" ht="11.25" x14ac:dyDescent="0.2">
      <c r="A12" s="23" t="s">
        <v>28</v>
      </c>
      <c r="B12" s="33">
        <v>1196887.0691794697</v>
      </c>
      <c r="C12" s="33">
        <v>51.609892559170163</v>
      </c>
      <c r="D12" s="34">
        <v>3.1942122698972191</v>
      </c>
      <c r="E12" s="33">
        <v>5465.7186059436008</v>
      </c>
      <c r="F12" s="34">
        <v>50.68464170788944</v>
      </c>
      <c r="G12" s="34">
        <v>26.052492501763624</v>
      </c>
      <c r="H12" s="34">
        <v>0.3500691288819946</v>
      </c>
      <c r="I12" s="34">
        <v>4.1013896158264265</v>
      </c>
      <c r="J12" s="34">
        <v>1.9538623732943989</v>
      </c>
      <c r="K12" s="34">
        <v>7.7126146819630756</v>
      </c>
      <c r="L12" s="34">
        <v>6.244172716775509</v>
      </c>
      <c r="M12" s="34">
        <v>0.24814610743481791</v>
      </c>
      <c r="N12" s="34">
        <v>0.54392767229591243</v>
      </c>
      <c r="O12" s="34">
        <v>8.4032256871597266E-2</v>
      </c>
      <c r="P12" s="34">
        <v>2.0246512370032068</v>
      </c>
    </row>
    <row r="13" spans="1:17" s="3" customFormat="1" ht="11.25" x14ac:dyDescent="0.2">
      <c r="A13" s="22" t="s">
        <v>29</v>
      </c>
      <c r="B13" s="33">
        <v>1202629.3834302847</v>
      </c>
      <c r="C13" s="33">
        <v>51.555432461158908</v>
      </c>
      <c r="D13" s="34">
        <v>3.7155636322983279</v>
      </c>
      <c r="E13" s="33">
        <v>3164.4941639761646</v>
      </c>
      <c r="F13" s="34">
        <v>43.486031972372089</v>
      </c>
      <c r="G13" s="34">
        <v>34.835807523572953</v>
      </c>
      <c r="H13" s="34">
        <v>0.20164091502561393</v>
      </c>
      <c r="I13" s="34">
        <v>0.77431163141091874</v>
      </c>
      <c r="J13" s="34">
        <v>0.30352315109981098</v>
      </c>
      <c r="K13" s="34">
        <v>9.3202322947595313</v>
      </c>
      <c r="L13" s="34">
        <v>6.5384480621593521</v>
      </c>
      <c r="M13" s="34">
        <v>0.4780531156693843</v>
      </c>
      <c r="N13" s="34">
        <v>1.8180217878080582</v>
      </c>
      <c r="O13" s="34">
        <v>0.30414867781865895</v>
      </c>
      <c r="P13" s="34">
        <v>1.9397808683036359</v>
      </c>
    </row>
    <row r="14" spans="1:17" s="3" customFormat="1" ht="9.6" customHeight="1" x14ac:dyDescent="0.2">
      <c r="A14" s="22"/>
      <c r="H14" s="9"/>
      <c r="I14" s="9"/>
      <c r="J14" s="9"/>
      <c r="K14" s="9"/>
      <c r="L14" s="9"/>
      <c r="M14" s="9"/>
      <c r="N14" s="9"/>
      <c r="O14" s="9"/>
      <c r="P14" s="9"/>
    </row>
    <row r="15" spans="1:17" s="3" customFormat="1" ht="11.25" x14ac:dyDescent="0.2">
      <c r="A15" s="21" t="s">
        <v>18</v>
      </c>
      <c r="B15" s="5"/>
      <c r="C15" s="5"/>
      <c r="D15" s="6"/>
      <c r="E15" s="5"/>
      <c r="F15" s="51"/>
      <c r="G15" s="51"/>
      <c r="H15" s="58"/>
      <c r="I15" s="58"/>
      <c r="J15" s="58"/>
      <c r="K15" s="58"/>
      <c r="L15" s="58"/>
      <c r="M15" s="58"/>
      <c r="N15" s="58"/>
      <c r="O15" s="58"/>
      <c r="P15" s="58"/>
    </row>
    <row r="16" spans="1:17" s="3" customFormat="1" ht="11.25" x14ac:dyDescent="0.2">
      <c r="A16" s="25" t="s">
        <v>30</v>
      </c>
      <c r="B16" s="33">
        <v>557467.69643598574</v>
      </c>
      <c r="C16" s="33">
        <v>54.092521407731468</v>
      </c>
      <c r="D16" s="34">
        <v>3.7744905053679041</v>
      </c>
      <c r="E16" s="33">
        <v>599.77407513624928</v>
      </c>
      <c r="F16" s="34">
        <v>22.089433027476375</v>
      </c>
      <c r="G16" s="34">
        <v>20.877236003492371</v>
      </c>
      <c r="H16" s="34">
        <v>0.77847600841993514</v>
      </c>
      <c r="I16" s="34">
        <v>2.2153937647497233</v>
      </c>
      <c r="J16" s="34">
        <v>1.2715221951516438</v>
      </c>
      <c r="K16" s="34">
        <v>18.096559742453238</v>
      </c>
      <c r="L16" s="34">
        <v>18.648534272555214</v>
      </c>
      <c r="M16" s="34">
        <v>1.9980647568197774</v>
      </c>
      <c r="N16" s="34">
        <v>5.8946370321831925</v>
      </c>
      <c r="O16" s="34">
        <v>0.87451739818948049</v>
      </c>
      <c r="P16" s="34">
        <v>7.2556257985090662</v>
      </c>
    </row>
    <row r="17" spans="1:16" s="3" customFormat="1" ht="11.25" x14ac:dyDescent="0.2">
      <c r="A17" s="25" t="s">
        <v>31</v>
      </c>
      <c r="B17" s="33">
        <v>557421.62464878068</v>
      </c>
      <c r="C17" s="33">
        <v>52.486232299624142</v>
      </c>
      <c r="D17" s="34">
        <v>3.8363842561212307</v>
      </c>
      <c r="E17" s="33">
        <v>1798.930507424431</v>
      </c>
      <c r="F17" s="34">
        <v>44.103970310151844</v>
      </c>
      <c r="G17" s="34">
        <v>21.620546434577875</v>
      </c>
      <c r="H17" s="34">
        <v>0.90403288048211472</v>
      </c>
      <c r="I17" s="34">
        <v>2.6467057120996516</v>
      </c>
      <c r="J17" s="34">
        <v>0.76740923584135645</v>
      </c>
      <c r="K17" s="34">
        <v>11.959976021352004</v>
      </c>
      <c r="L17" s="34">
        <v>11.469685081110978</v>
      </c>
      <c r="M17" s="34">
        <v>0.8235200969387837</v>
      </c>
      <c r="N17" s="34">
        <v>2.2278788119603448</v>
      </c>
      <c r="O17" s="34">
        <v>0.30717713505238925</v>
      </c>
      <c r="P17" s="34">
        <v>3.1690982804326846</v>
      </c>
    </row>
    <row r="18" spans="1:16" s="3" customFormat="1" ht="11.25" x14ac:dyDescent="0.2">
      <c r="A18" s="25" t="s">
        <v>32</v>
      </c>
      <c r="B18" s="33">
        <v>557580.22617193207</v>
      </c>
      <c r="C18" s="33">
        <v>51.820390259956007</v>
      </c>
      <c r="D18" s="34">
        <v>3.6729812015777026</v>
      </c>
      <c r="E18" s="33">
        <v>3275.6831795106496</v>
      </c>
      <c r="F18" s="34">
        <v>52.502445410410992</v>
      </c>
      <c r="G18" s="34">
        <v>22.491640930498328</v>
      </c>
      <c r="H18" s="34">
        <v>0.29452078546288979</v>
      </c>
      <c r="I18" s="34">
        <v>2.6960074109316765</v>
      </c>
      <c r="J18" s="34">
        <v>0.87492027843414544</v>
      </c>
      <c r="K18" s="34">
        <v>9.7742746309391428</v>
      </c>
      <c r="L18" s="34">
        <v>7.7514552722541028</v>
      </c>
      <c r="M18" s="34">
        <v>0.36434448678277942</v>
      </c>
      <c r="N18" s="34">
        <v>1.0672308448689607</v>
      </c>
      <c r="O18" s="34">
        <v>0.23076349526294399</v>
      </c>
      <c r="P18" s="34">
        <v>1.9523964541540217</v>
      </c>
    </row>
    <row r="19" spans="1:16" s="3" customFormat="1" ht="11.25" x14ac:dyDescent="0.2">
      <c r="A19" s="25" t="s">
        <v>33</v>
      </c>
      <c r="B19" s="33">
        <v>557536.10204662802</v>
      </c>
      <c r="C19" s="33">
        <v>50.228286188769289</v>
      </c>
      <c r="D19" s="34">
        <v>3.3613283370067037</v>
      </c>
      <c r="E19" s="33">
        <v>5625.046806950164</v>
      </c>
      <c r="F19" s="34">
        <v>52.989896896887743</v>
      </c>
      <c r="G19" s="34">
        <v>26.842131405881219</v>
      </c>
      <c r="H19" s="34">
        <v>0.42920144971797236</v>
      </c>
      <c r="I19" s="34">
        <v>2.7072113117918244</v>
      </c>
      <c r="J19" s="34">
        <v>1.3401321154555053</v>
      </c>
      <c r="K19" s="34">
        <v>7.4920540253355901</v>
      </c>
      <c r="L19" s="34">
        <v>5.3908301184980756</v>
      </c>
      <c r="M19" s="34">
        <v>0.229923650122971</v>
      </c>
      <c r="N19" s="34">
        <v>0.62114542873964373</v>
      </c>
      <c r="O19" s="34">
        <v>8.5602282791189227E-2</v>
      </c>
      <c r="P19" s="34">
        <v>1.8718713147782764</v>
      </c>
    </row>
    <row r="20" spans="1:16" s="3" customFormat="1" ht="11.25" x14ac:dyDescent="0.2">
      <c r="A20" s="25" t="s">
        <v>34</v>
      </c>
      <c r="B20" s="33">
        <v>557544.36782150331</v>
      </c>
      <c r="C20" s="33">
        <v>50.267401245950126</v>
      </c>
      <c r="D20" s="34">
        <v>2.5516848410812951</v>
      </c>
      <c r="E20" s="33">
        <v>13119.970505049128</v>
      </c>
      <c r="F20" s="34">
        <v>50.076736634518767</v>
      </c>
      <c r="G20" s="34">
        <v>31.662996870716313</v>
      </c>
      <c r="H20" s="34">
        <v>0.45781660557701542</v>
      </c>
      <c r="I20" s="34">
        <v>5.7378226063583693</v>
      </c>
      <c r="J20" s="34">
        <v>1.8808389707111208</v>
      </c>
      <c r="K20" s="34">
        <v>4.5715102793779128</v>
      </c>
      <c r="L20" s="34">
        <v>4.2971341842587174</v>
      </c>
      <c r="M20" s="34">
        <v>8.7199620738336772E-2</v>
      </c>
      <c r="N20" s="34">
        <v>0.13367597827840191</v>
      </c>
      <c r="O20" s="34">
        <v>3.4701906075812805E-2</v>
      </c>
      <c r="P20" s="34">
        <v>1.0595663433892579</v>
      </c>
    </row>
    <row r="21" spans="1:16" s="3" customFormat="1" ht="11.25" x14ac:dyDescent="0.2">
      <c r="A21" s="22" t="s">
        <v>35</v>
      </c>
      <c r="B21" s="33">
        <v>198699.62444465922</v>
      </c>
      <c r="C21" s="33">
        <v>52.220186786591626</v>
      </c>
      <c r="D21" s="34">
        <v>3.0164970389160186</v>
      </c>
      <c r="E21" s="33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</row>
    <row r="22" spans="1:16" s="3" customFormat="1" ht="9.6" customHeight="1" x14ac:dyDescent="0.2">
      <c r="A22" s="22"/>
      <c r="H22" s="9"/>
      <c r="I22" s="9"/>
      <c r="J22" s="9"/>
      <c r="K22" s="9"/>
      <c r="L22" s="9"/>
      <c r="M22" s="9"/>
      <c r="N22" s="9"/>
      <c r="O22" s="9"/>
      <c r="P22" s="9"/>
    </row>
    <row r="23" spans="1:16" s="3" customFormat="1" ht="11.25" x14ac:dyDescent="0.2">
      <c r="A23" s="24" t="s">
        <v>19</v>
      </c>
      <c r="B23" s="30"/>
      <c r="C23" s="30"/>
      <c r="D23" s="31"/>
      <c r="E23" s="30"/>
      <c r="F23" s="52"/>
      <c r="G23" s="52"/>
      <c r="H23" s="59"/>
      <c r="I23" s="59"/>
      <c r="J23" s="59"/>
      <c r="K23" s="59"/>
      <c r="L23" s="59"/>
      <c r="M23" s="59"/>
      <c r="N23" s="59"/>
      <c r="O23" s="59"/>
      <c r="P23" s="59"/>
    </row>
    <row r="24" spans="1:16" s="3" customFormat="1" ht="11.25" x14ac:dyDescent="0.2">
      <c r="A24" s="54" t="s">
        <v>36</v>
      </c>
      <c r="B24" s="33">
        <v>417897.17878687853</v>
      </c>
      <c r="C24" s="33">
        <v>61.630416065623805</v>
      </c>
      <c r="D24" s="34">
        <v>3.4160291310336719</v>
      </c>
      <c r="E24" s="33">
        <v>3185.5874993394</v>
      </c>
      <c r="F24" s="34">
        <v>34.674457659500796</v>
      </c>
      <c r="G24" s="34">
        <v>30.806385344852615</v>
      </c>
      <c r="H24" s="34">
        <v>0.60319362941230248</v>
      </c>
      <c r="I24" s="34">
        <v>0.71152762180904994</v>
      </c>
      <c r="J24" s="34">
        <v>1.1845538285064421</v>
      </c>
      <c r="K24" s="34">
        <v>12.662727176724561</v>
      </c>
      <c r="L24" s="34">
        <v>13.530414659885635</v>
      </c>
      <c r="M24" s="34">
        <v>0.97911103078161044</v>
      </c>
      <c r="N24" s="34">
        <v>1.5330567669669934</v>
      </c>
      <c r="O24" s="34">
        <v>0.26809301842888944</v>
      </c>
      <c r="P24" s="34">
        <v>3.0464792631311033</v>
      </c>
    </row>
    <row r="25" spans="1:16" s="3" customFormat="1" ht="11.25" x14ac:dyDescent="0.2">
      <c r="A25" s="54" t="s">
        <v>67</v>
      </c>
      <c r="B25" s="33">
        <v>1547175.942417586</v>
      </c>
      <c r="C25" s="33">
        <v>52.880980603808069</v>
      </c>
      <c r="D25" s="34">
        <v>3.5815647427183332</v>
      </c>
      <c r="E25" s="33">
        <v>3929.3728735383638</v>
      </c>
      <c r="F25" s="34">
        <v>45.058716257192607</v>
      </c>
      <c r="G25" s="34">
        <v>31.365847543548846</v>
      </c>
      <c r="H25" s="34">
        <v>0.34121880022288598</v>
      </c>
      <c r="I25" s="34">
        <v>1.1514396439486774</v>
      </c>
      <c r="J25" s="34">
        <v>1.1749025718467021</v>
      </c>
      <c r="K25" s="34">
        <v>9.5009736535181375</v>
      </c>
      <c r="L25" s="34">
        <v>7.4693755914934723</v>
      </c>
      <c r="M25" s="34">
        <v>0.38915094843022829</v>
      </c>
      <c r="N25" s="34">
        <v>1.2260065723600899</v>
      </c>
      <c r="O25" s="34">
        <v>0.19390314067242376</v>
      </c>
      <c r="P25" s="34">
        <v>2.1284652767659229</v>
      </c>
    </row>
    <row r="26" spans="1:16" s="3" customFormat="1" ht="11.25" x14ac:dyDescent="0.2">
      <c r="A26" s="54" t="s">
        <v>68</v>
      </c>
      <c r="B26" s="33">
        <v>250428.05914438714</v>
      </c>
      <c r="C26" s="33">
        <v>43.534072355930839</v>
      </c>
      <c r="D26" s="34">
        <v>3.2511638512260812</v>
      </c>
      <c r="E26" s="33">
        <v>5031.8499151722444</v>
      </c>
      <c r="F26" s="34">
        <v>53.220899091196053</v>
      </c>
      <c r="G26" s="34">
        <v>29.450519179158579</v>
      </c>
      <c r="H26" s="34">
        <v>0.27630137849978531</v>
      </c>
      <c r="I26" s="34">
        <v>1.7349964980266186</v>
      </c>
      <c r="J26" s="34">
        <v>1.4384088939459718</v>
      </c>
      <c r="K26" s="34">
        <v>6.3530406035499727</v>
      </c>
      <c r="L26" s="34">
        <v>4.8698822376664115</v>
      </c>
      <c r="M26" s="34">
        <v>0.3159437629407244</v>
      </c>
      <c r="N26" s="34">
        <v>0.76713765026226632</v>
      </c>
      <c r="O26" s="34">
        <v>0.12930873628246395</v>
      </c>
      <c r="P26" s="34">
        <v>1.443561968471158</v>
      </c>
    </row>
    <row r="27" spans="1:16" s="3" customFormat="1" ht="11.25" x14ac:dyDescent="0.2">
      <c r="A27" s="54" t="s">
        <v>69</v>
      </c>
      <c r="B27" s="33">
        <v>456755.98809936724</v>
      </c>
      <c r="C27" s="33">
        <v>46.059594466976726</v>
      </c>
      <c r="D27" s="34">
        <v>3.1753230823864622</v>
      </c>
      <c r="E27" s="33">
        <v>6421.027630194274</v>
      </c>
      <c r="F27" s="34">
        <v>54.158655613371984</v>
      </c>
      <c r="G27" s="34">
        <v>25.414600748008453</v>
      </c>
      <c r="H27" s="34">
        <v>0.6589604103011768</v>
      </c>
      <c r="I27" s="34">
        <v>5.8414295356122929</v>
      </c>
      <c r="J27" s="34">
        <v>1.8130859867389728</v>
      </c>
      <c r="K27" s="34">
        <v>5.6735425912384017</v>
      </c>
      <c r="L27" s="34">
        <v>4.1218123280720915</v>
      </c>
      <c r="M27" s="34">
        <v>0.1764585789454684</v>
      </c>
      <c r="N27" s="34">
        <v>0.46201128474077108</v>
      </c>
      <c r="O27" s="34">
        <v>8.0299834239998577E-2</v>
      </c>
      <c r="P27" s="34">
        <v>1.5991430887304088</v>
      </c>
    </row>
    <row r="28" spans="1:16" s="3" customFormat="1" ht="11.25" x14ac:dyDescent="0.2">
      <c r="A28" s="54" t="s">
        <v>37</v>
      </c>
      <c r="B28" s="33">
        <v>280252.28082387731</v>
      </c>
      <c r="C28" s="33">
        <v>47.890359915742309</v>
      </c>
      <c r="D28" s="34">
        <v>3.0019181633951679</v>
      </c>
      <c r="E28" s="33">
        <v>10203.837348469835</v>
      </c>
      <c r="F28" s="34">
        <v>58.336193841553239</v>
      </c>
      <c r="G28" s="34">
        <v>18.103533963183427</v>
      </c>
      <c r="H28" s="34">
        <v>0.6838773634095533</v>
      </c>
      <c r="I28" s="34">
        <v>11.281670772346258</v>
      </c>
      <c r="J28" s="34">
        <v>1.7635527096579329</v>
      </c>
      <c r="K28" s="34">
        <v>3.2872780837565783</v>
      </c>
      <c r="L28" s="34">
        <v>4.7967447697675327</v>
      </c>
      <c r="M28" s="34">
        <v>4.9205867870910386E-2</v>
      </c>
      <c r="N28" s="34">
        <v>0.24763622318147691</v>
      </c>
      <c r="O28" s="34">
        <v>4.6737810802503971E-2</v>
      </c>
      <c r="P28" s="34">
        <v>1.4035685944705685</v>
      </c>
    </row>
    <row r="29" spans="1:16" s="3" customFormat="1" ht="11.25" x14ac:dyDescent="0.2">
      <c r="A29" s="54" t="s">
        <v>70</v>
      </c>
      <c r="B29" s="33">
        <v>33740.192297438458</v>
      </c>
      <c r="C29" s="33">
        <v>52.739786084519032</v>
      </c>
      <c r="D29" s="34">
        <v>3.3210646584514607</v>
      </c>
      <c r="E29" s="33">
        <v>4677.674725350972</v>
      </c>
      <c r="F29" s="34">
        <v>62.195533875280972</v>
      </c>
      <c r="G29" s="34">
        <v>20.905653820679049</v>
      </c>
      <c r="H29" s="34">
        <v>0.31854423712316265</v>
      </c>
      <c r="I29" s="34">
        <v>1.9582493875083613</v>
      </c>
      <c r="J29" s="34">
        <v>0.25143270699632569</v>
      </c>
      <c r="K29" s="34">
        <v>7.8134786017812736</v>
      </c>
      <c r="L29" s="34">
        <v>4.8665692277080117</v>
      </c>
      <c r="M29" s="34">
        <v>0.51339256251110787</v>
      </c>
      <c r="N29" s="34">
        <v>0.32226088605897862</v>
      </c>
      <c r="O29" s="34">
        <v>0.14017974994376386</v>
      </c>
      <c r="P29" s="34">
        <v>0.71470494440899801</v>
      </c>
    </row>
    <row r="30" spans="1:16" s="3" customFormat="1" ht="9.6" customHeight="1" x14ac:dyDescent="0.2">
      <c r="A30" s="22"/>
      <c r="H30" s="9"/>
      <c r="I30" s="9"/>
      <c r="J30" s="9"/>
      <c r="K30" s="9"/>
      <c r="L30" s="9"/>
      <c r="M30" s="9"/>
      <c r="N30" s="9"/>
      <c r="O30" s="9"/>
      <c r="P30" s="9"/>
    </row>
    <row r="31" spans="1:16" s="3" customFormat="1" ht="11.25" x14ac:dyDescent="0.2">
      <c r="A31" s="21" t="s">
        <v>20</v>
      </c>
      <c r="B31" s="30"/>
      <c r="C31" s="30"/>
      <c r="D31" s="31"/>
      <c r="E31" s="30"/>
      <c r="F31" s="53"/>
      <c r="G31" s="52"/>
      <c r="H31" s="59"/>
      <c r="I31" s="59"/>
      <c r="J31" s="59"/>
      <c r="K31" s="59"/>
      <c r="L31" s="59"/>
      <c r="M31" s="59"/>
      <c r="N31" s="59"/>
      <c r="O31" s="59"/>
      <c r="P31" s="59"/>
    </row>
    <row r="32" spans="1:16" s="3" customFormat="1" ht="11.25" x14ac:dyDescent="0.2">
      <c r="A32" s="26" t="s">
        <v>38</v>
      </c>
      <c r="B32" s="33">
        <v>1021464.8428794001</v>
      </c>
      <c r="C32" s="33">
        <v>43.189180981352386</v>
      </c>
      <c r="D32" s="34">
        <v>3.563504309096976</v>
      </c>
      <c r="E32" s="33">
        <v>6105.2492515037256</v>
      </c>
      <c r="F32" s="34">
        <v>92.049489909947923</v>
      </c>
      <c r="G32" s="34">
        <v>0.6293432855179929</v>
      </c>
      <c r="H32" s="34">
        <v>0.12294672849913839</v>
      </c>
      <c r="I32" s="34">
        <v>0.30382176970703961</v>
      </c>
      <c r="J32" s="34">
        <v>0.39658355756979435</v>
      </c>
      <c r="K32" s="34">
        <v>2.6759751187831684</v>
      </c>
      <c r="L32" s="34">
        <v>2.1584980791859847</v>
      </c>
      <c r="M32" s="34">
        <v>0.13771571629694626</v>
      </c>
      <c r="N32" s="34">
        <v>0.56691439648564046</v>
      </c>
      <c r="O32" s="34">
        <v>7.1811792679364328E-2</v>
      </c>
      <c r="P32" s="34">
        <v>0.88689964532702081</v>
      </c>
    </row>
    <row r="33" spans="1:16" s="3" customFormat="1" ht="11.25" x14ac:dyDescent="0.2">
      <c r="A33" s="23" t="s">
        <v>39</v>
      </c>
      <c r="B33" s="33">
        <v>121077.20099353873</v>
      </c>
      <c r="C33" s="33">
        <v>46.127222860882966</v>
      </c>
      <c r="D33" s="34">
        <v>3.4090376144352503</v>
      </c>
      <c r="E33" s="33">
        <v>9323.2668035782535</v>
      </c>
      <c r="F33" s="34">
        <v>92.388301015415692</v>
      </c>
      <c r="G33" s="34">
        <v>0.88796115456696922</v>
      </c>
      <c r="H33" s="34">
        <v>0.30046854032802905</v>
      </c>
      <c r="I33" s="34">
        <v>0.94418634292775772</v>
      </c>
      <c r="J33" s="34">
        <v>0.7329000857644199</v>
      </c>
      <c r="K33" s="34">
        <v>1.8660117174457505</v>
      </c>
      <c r="L33" s="34">
        <v>1.3346895322802044</v>
      </c>
      <c r="M33" s="34">
        <v>5.5970590201838456E-2</v>
      </c>
      <c r="N33" s="34">
        <v>0.43833867345011324</v>
      </c>
      <c r="O33" s="34">
        <v>1.1956489125705426E-2</v>
      </c>
      <c r="P33" s="34">
        <v>1.0392158584935074</v>
      </c>
    </row>
    <row r="34" spans="1:16" s="3" customFormat="1" ht="11.25" x14ac:dyDescent="0.2">
      <c r="A34" s="23" t="s">
        <v>40</v>
      </c>
      <c r="B34" s="33">
        <v>900027.41896830557</v>
      </c>
      <c r="C34" s="33">
        <v>42.543091307272995</v>
      </c>
      <c r="D34" s="34">
        <v>3.6103341350012554</v>
      </c>
      <c r="E34" s="33">
        <v>5639.2436075318037</v>
      </c>
      <c r="F34" s="34">
        <v>92.369616849201535</v>
      </c>
      <c r="G34" s="34">
        <v>0.59347417705014083</v>
      </c>
      <c r="H34" s="34">
        <v>8.4405620178070684E-2</v>
      </c>
      <c r="I34" s="34">
        <v>0.16226747027559146</v>
      </c>
      <c r="J34" s="34">
        <v>0.29224767843355426</v>
      </c>
      <c r="K34" s="34">
        <v>2.646482624446397</v>
      </c>
      <c r="L34" s="34">
        <v>2.2175866825960027</v>
      </c>
      <c r="M34" s="34">
        <v>0.14044714910927431</v>
      </c>
      <c r="N34" s="34">
        <v>0.60872126768575197</v>
      </c>
      <c r="O34" s="34">
        <v>9.4079946605802531E-2</v>
      </c>
      <c r="P34" s="34">
        <v>0.79067053441788959</v>
      </c>
    </row>
    <row r="35" spans="1:16" s="3" customFormat="1" ht="11.25" x14ac:dyDescent="0.2">
      <c r="A35" s="23" t="s">
        <v>41</v>
      </c>
      <c r="B35" s="33">
        <v>52549.283073254664</v>
      </c>
      <c r="C35" s="33">
        <v>48.592554656541012</v>
      </c>
      <c r="D35" s="34">
        <v>3.3368417898144958</v>
      </c>
      <c r="E35" s="33">
        <v>4313.58668609705</v>
      </c>
      <c r="F35" s="34">
        <v>81.308842678420902</v>
      </c>
      <c r="G35" s="34">
        <v>0.64324048134507239</v>
      </c>
      <c r="H35" s="34">
        <v>0</v>
      </c>
      <c r="I35" s="34">
        <v>9.9557761293014468E-2</v>
      </c>
      <c r="J35" s="34">
        <v>0.96477418751236221</v>
      </c>
      <c r="K35" s="34">
        <v>7.0812892312795732</v>
      </c>
      <c r="L35" s="34">
        <v>5.6099018328631987</v>
      </c>
      <c r="M35" s="34">
        <v>0.55318512408689058</v>
      </c>
      <c r="N35" s="34">
        <v>0.87700147865108435</v>
      </c>
      <c r="O35" s="34">
        <v>0</v>
      </c>
      <c r="P35" s="34">
        <v>2.8622072245479071</v>
      </c>
    </row>
    <row r="36" spans="1:16" s="3" customFormat="1" ht="11.25" x14ac:dyDescent="0.2">
      <c r="A36" s="22" t="s">
        <v>42</v>
      </c>
      <c r="B36" s="33">
        <v>675585.16695142305</v>
      </c>
      <c r="C36" s="33">
        <v>51.325874533084018</v>
      </c>
      <c r="D36" s="34">
        <v>3.5297458496354182</v>
      </c>
      <c r="E36" s="33">
        <v>5665.1978550611802</v>
      </c>
      <c r="F36" s="34">
        <v>0.79232328943835173</v>
      </c>
      <c r="G36" s="34">
        <v>87.216699253149699</v>
      </c>
      <c r="H36" s="34">
        <v>6.2664733464908445E-2</v>
      </c>
      <c r="I36" s="34">
        <v>0.55400295578381542</v>
      </c>
      <c r="J36" s="34">
        <v>0.97286169987726467</v>
      </c>
      <c r="K36" s="34">
        <v>5.0202111028350709</v>
      </c>
      <c r="L36" s="34">
        <v>3.0941685141311961</v>
      </c>
      <c r="M36" s="34">
        <v>0.20131337450190837</v>
      </c>
      <c r="N36" s="34">
        <v>0.70467690477760359</v>
      </c>
      <c r="O36" s="34">
        <v>0.17549282362382565</v>
      </c>
      <c r="P36" s="34">
        <v>1.2055853484163592</v>
      </c>
    </row>
    <row r="37" spans="1:16" s="3" customFormat="1" ht="11.25" x14ac:dyDescent="0.2">
      <c r="A37" s="22" t="s">
        <v>63</v>
      </c>
      <c r="B37" s="33">
        <v>0</v>
      </c>
      <c r="C37" s="33">
        <v>0</v>
      </c>
      <c r="D37" s="33">
        <v>0</v>
      </c>
      <c r="E37" s="33">
        <v>0</v>
      </c>
      <c r="F37" s="34">
        <v>0</v>
      </c>
      <c r="G37" s="34">
        <v>0</v>
      </c>
      <c r="H37" s="34">
        <v>0</v>
      </c>
      <c r="I37" s="34">
        <v>0</v>
      </c>
      <c r="J37" s="34">
        <v>0</v>
      </c>
      <c r="K37" s="34">
        <v>0</v>
      </c>
      <c r="L37" s="34">
        <v>0</v>
      </c>
      <c r="M37" s="34">
        <v>0</v>
      </c>
      <c r="N37" s="34">
        <v>0</v>
      </c>
      <c r="O37" s="34">
        <v>0</v>
      </c>
      <c r="P37" s="34">
        <v>0</v>
      </c>
    </row>
    <row r="38" spans="1:16" s="3" customFormat="1" ht="11.25" x14ac:dyDescent="0.2">
      <c r="A38" s="22" t="s">
        <v>43</v>
      </c>
      <c r="B38" s="33">
        <v>14046.541465617252</v>
      </c>
      <c r="C38" s="33">
        <v>51.609056363288836</v>
      </c>
      <c r="D38" s="34">
        <v>3.5858119548748304</v>
      </c>
      <c r="E38" s="33">
        <v>2484.1075564964913</v>
      </c>
      <c r="F38" s="34">
        <v>0</v>
      </c>
      <c r="G38" s="34">
        <v>10.741895904038291</v>
      </c>
      <c r="H38" s="34">
        <v>0</v>
      </c>
      <c r="I38" s="34">
        <v>0</v>
      </c>
      <c r="J38" s="34">
        <v>15.927628828973623</v>
      </c>
      <c r="K38" s="34">
        <v>19.703346885651118</v>
      </c>
      <c r="L38" s="34">
        <v>28.734578953677094</v>
      </c>
      <c r="M38" s="34">
        <v>3.2329443927532591</v>
      </c>
      <c r="N38" s="34">
        <v>7.0652247520246538</v>
      </c>
      <c r="O38" s="34">
        <v>1.4725348968452483</v>
      </c>
      <c r="P38" s="34">
        <v>13.121845386036721</v>
      </c>
    </row>
    <row r="39" spans="1:16" s="3" customFormat="1" ht="11.25" x14ac:dyDescent="0.2">
      <c r="A39" s="22" t="s">
        <v>66</v>
      </c>
      <c r="B39" s="33">
        <v>70533.859729487915</v>
      </c>
      <c r="C39" s="33">
        <v>45.823655179433935</v>
      </c>
      <c r="D39" s="34">
        <v>3.8184774781219706</v>
      </c>
      <c r="E39" s="33">
        <v>2902.6820842110046</v>
      </c>
      <c r="F39" s="34">
        <v>0.36390677705134611</v>
      </c>
      <c r="G39" s="34">
        <v>81.287852743450799</v>
      </c>
      <c r="H39" s="34">
        <v>0</v>
      </c>
      <c r="I39" s="34">
        <v>0.19005513654367601</v>
      </c>
      <c r="J39" s="34">
        <v>0.51743042056729838</v>
      </c>
      <c r="K39" s="34">
        <v>8.2348826969696134</v>
      </c>
      <c r="L39" s="34">
        <v>3.4736116142574311</v>
      </c>
      <c r="M39" s="34">
        <v>0.45441054905819556</v>
      </c>
      <c r="N39" s="34">
        <v>3.8155097801221789</v>
      </c>
      <c r="O39" s="34">
        <v>0.34478051689916756</v>
      </c>
      <c r="P39" s="34">
        <v>1.317559765080289</v>
      </c>
    </row>
    <row r="40" spans="1:16" s="3" customFormat="1" ht="11.25" x14ac:dyDescent="0.2">
      <c r="A40" s="22" t="s">
        <v>49</v>
      </c>
      <c r="B40" s="33">
        <v>1152430.1703878737</v>
      </c>
      <c r="C40" s="33">
        <v>60.439136879370047</v>
      </c>
      <c r="D40" s="34">
        <v>3.1627849168636724</v>
      </c>
      <c r="E40" s="33">
        <v>3454.0470768708633</v>
      </c>
      <c r="F40" s="34">
        <v>0</v>
      </c>
      <c r="G40" s="55">
        <v>0</v>
      </c>
      <c r="H40" s="34">
        <v>2.6185347638300751</v>
      </c>
      <c r="I40" s="34">
        <v>24.003481834931854</v>
      </c>
      <c r="J40" s="34">
        <v>5.9988870835095094</v>
      </c>
      <c r="K40" s="34">
        <v>29.16208097738885</v>
      </c>
      <c r="L40" s="34">
        <v>28.360462090666744</v>
      </c>
      <c r="M40" s="34">
        <v>1.1756278189381464</v>
      </c>
      <c r="N40" s="34">
        <v>1.7638741009867405</v>
      </c>
      <c r="O40" s="34">
        <v>0.27959189463777312</v>
      </c>
      <c r="P40" s="34">
        <v>6.6374594351103173</v>
      </c>
    </row>
    <row r="41" spans="1:16" s="3" customFormat="1" ht="11.25" x14ac:dyDescent="0.2">
      <c r="A41" s="22"/>
      <c r="B41" s="33"/>
      <c r="C41" s="33"/>
      <c r="D41" s="34"/>
      <c r="E41" s="33"/>
      <c r="F41" s="50"/>
      <c r="G41" s="50"/>
      <c r="H41" s="60"/>
      <c r="I41" s="60"/>
      <c r="J41" s="60"/>
      <c r="K41" s="60"/>
      <c r="L41" s="60"/>
      <c r="M41" s="60"/>
      <c r="N41" s="60"/>
      <c r="O41" s="60"/>
      <c r="P41" s="60"/>
    </row>
    <row r="42" spans="1:16" s="3" customFormat="1" ht="11.25" x14ac:dyDescent="0.2">
      <c r="A42" s="22"/>
      <c r="B42" s="33"/>
      <c r="C42" s="33"/>
      <c r="D42" s="34"/>
      <c r="E42" s="33"/>
      <c r="F42" s="50"/>
      <c r="G42" s="50"/>
      <c r="H42" s="60"/>
      <c r="I42" s="60"/>
      <c r="J42" s="60"/>
      <c r="K42" s="60"/>
      <c r="L42" s="60"/>
      <c r="M42" s="60"/>
      <c r="N42" s="60"/>
      <c r="O42" s="60"/>
      <c r="P42" s="60"/>
    </row>
    <row r="43" spans="1:16" s="3" customFormat="1" ht="9.6" customHeight="1" x14ac:dyDescent="0.2">
      <c r="A43" s="22"/>
      <c r="H43" s="9"/>
      <c r="I43" s="9"/>
      <c r="J43" s="9"/>
      <c r="K43" s="56"/>
      <c r="L43" s="9"/>
      <c r="M43" s="9"/>
      <c r="N43" s="9"/>
      <c r="O43" s="9"/>
      <c r="P43" s="9"/>
    </row>
    <row r="44" spans="1:16" s="3" customFormat="1" ht="11.25" x14ac:dyDescent="0.2">
      <c r="A44" s="21" t="s">
        <v>21</v>
      </c>
      <c r="B44" s="30"/>
      <c r="C44" s="30"/>
      <c r="D44" s="31"/>
      <c r="E44" s="30"/>
      <c r="F44" s="32"/>
      <c r="G44" s="32"/>
      <c r="H44" s="31"/>
      <c r="I44" s="31"/>
      <c r="J44" s="31"/>
      <c r="K44" s="61"/>
      <c r="L44" s="31"/>
      <c r="M44" s="31"/>
      <c r="N44" s="31"/>
      <c r="O44" s="31"/>
      <c r="P44" s="31"/>
    </row>
    <row r="45" spans="1:16" s="3" customFormat="1" ht="11.25" x14ac:dyDescent="0.2">
      <c r="A45" s="22" t="s">
        <v>44</v>
      </c>
      <c r="B45" s="33">
        <v>143893.12692796846</v>
      </c>
      <c r="C45" s="33">
        <v>22.395153306272416</v>
      </c>
      <c r="D45" s="34">
        <v>2.6730690260406402</v>
      </c>
      <c r="E45" s="33">
        <v>5776.5867698309066</v>
      </c>
      <c r="F45" s="34">
        <v>67.282880412402065</v>
      </c>
      <c r="G45" s="34">
        <v>15.053880497051663</v>
      </c>
      <c r="H45" s="34">
        <v>3.8409521307057055E-2</v>
      </c>
      <c r="I45" s="34">
        <v>3.3550059159336176E-2</v>
      </c>
      <c r="J45" s="34">
        <v>0.18906724525422211</v>
      </c>
      <c r="K45" s="34">
        <v>6.7822711905680055</v>
      </c>
      <c r="L45" s="34">
        <v>8.8609258748348623</v>
      </c>
      <c r="M45" s="34">
        <v>0.22543631636965442</v>
      </c>
      <c r="N45" s="34">
        <v>0.39445831441427653</v>
      </c>
      <c r="O45" s="34">
        <v>3.2165519199353704E-2</v>
      </c>
      <c r="P45" s="34">
        <v>1.106955049439504</v>
      </c>
    </row>
    <row r="46" spans="1:16" s="3" customFormat="1" ht="11.25" x14ac:dyDescent="0.2">
      <c r="A46" s="22" t="s">
        <v>45</v>
      </c>
      <c r="B46" s="33">
        <v>205872.56491925757</v>
      </c>
      <c r="C46" s="33">
        <v>28.252577793691312</v>
      </c>
      <c r="D46" s="34">
        <v>3.3409809459229169</v>
      </c>
      <c r="E46" s="33">
        <v>5024.1973112539345</v>
      </c>
      <c r="F46" s="34">
        <v>68.981512866604646</v>
      </c>
      <c r="G46" s="34">
        <v>19.497738318059209</v>
      </c>
      <c r="H46" s="34">
        <v>0</v>
      </c>
      <c r="I46" s="34">
        <v>9.0042297238706326E-2</v>
      </c>
      <c r="J46" s="34">
        <v>0.53439005598509581</v>
      </c>
      <c r="K46" s="34">
        <v>5.2277733810248685</v>
      </c>
      <c r="L46" s="34">
        <v>3.4278330966852644</v>
      </c>
      <c r="M46" s="34">
        <v>8.9044446479153425E-2</v>
      </c>
      <c r="N46" s="34">
        <v>0.91146302872333107</v>
      </c>
      <c r="O46" s="34">
        <v>6.6800695020528905E-2</v>
      </c>
      <c r="P46" s="34">
        <v>1.1734018141791802</v>
      </c>
    </row>
    <row r="47" spans="1:16" s="3" customFormat="1" ht="11.25" x14ac:dyDescent="0.2">
      <c r="A47" s="22" t="s">
        <v>46</v>
      </c>
      <c r="B47" s="33">
        <v>503488.85330043</v>
      </c>
      <c r="C47" s="33">
        <v>35.946293328682025</v>
      </c>
      <c r="D47" s="34">
        <v>3.7717183633653386</v>
      </c>
      <c r="E47" s="33">
        <v>4901.953050114249</v>
      </c>
      <c r="F47" s="34">
        <v>64.788914398048647</v>
      </c>
      <c r="G47" s="34">
        <v>24.96360822726248</v>
      </c>
      <c r="H47" s="34">
        <v>2.9416491109057894E-2</v>
      </c>
      <c r="I47" s="34">
        <v>0.22737930060991207</v>
      </c>
      <c r="J47" s="34">
        <v>0.35666909034086675</v>
      </c>
      <c r="K47" s="34">
        <v>4.3472610106917289</v>
      </c>
      <c r="L47" s="34">
        <v>2.7716556996589836</v>
      </c>
      <c r="M47" s="34">
        <v>0.1647595382816032</v>
      </c>
      <c r="N47" s="34">
        <v>1.196141480426911</v>
      </c>
      <c r="O47" s="34">
        <v>9.1861273723135378E-2</v>
      </c>
      <c r="P47" s="34">
        <v>1.0623334898466901</v>
      </c>
    </row>
    <row r="48" spans="1:16" s="3" customFormat="1" ht="11.25" x14ac:dyDescent="0.2">
      <c r="A48" s="22" t="s">
        <v>47</v>
      </c>
      <c r="B48" s="33">
        <v>608304.94250909751</v>
      </c>
      <c r="C48" s="33">
        <v>45.618073701896762</v>
      </c>
      <c r="D48" s="34">
        <v>3.7961012910390401</v>
      </c>
      <c r="E48" s="33">
        <v>5080.1206604048075</v>
      </c>
      <c r="F48" s="34">
        <v>56.208309432896272</v>
      </c>
      <c r="G48" s="34">
        <v>32.438823579140688</v>
      </c>
      <c r="H48" s="34">
        <v>8.7631802847253359E-2</v>
      </c>
      <c r="I48" s="34">
        <v>0.12548619820512763</v>
      </c>
      <c r="J48" s="34">
        <v>0.70211182959550922</v>
      </c>
      <c r="K48" s="34">
        <v>4.802404502032295</v>
      </c>
      <c r="L48" s="34">
        <v>2.8092617004104894</v>
      </c>
      <c r="M48" s="34">
        <v>0.28803021446860955</v>
      </c>
      <c r="N48" s="34">
        <v>0.92822417283992142</v>
      </c>
      <c r="O48" s="34">
        <v>0.1022481152388489</v>
      </c>
      <c r="P48" s="34">
        <v>1.5074684523249913</v>
      </c>
    </row>
    <row r="49" spans="1:16" s="3" customFormat="1" ht="11.25" x14ac:dyDescent="0.2">
      <c r="A49" s="28" t="s">
        <v>48</v>
      </c>
      <c r="B49" s="35">
        <v>1524690.153912768</v>
      </c>
      <c r="C49" s="35">
        <v>65.472412669230891</v>
      </c>
      <c r="D49" s="36">
        <v>3.2177554757501334</v>
      </c>
      <c r="E49" s="35">
        <v>4694.8717933505732</v>
      </c>
      <c r="F49" s="36">
        <v>31.787838701548843</v>
      </c>
      <c r="G49" s="36">
        <v>29.039854903830797</v>
      </c>
      <c r="H49" s="36">
        <v>1.0871624710337251</v>
      </c>
      <c r="I49" s="36">
        <v>9.3651034525988113</v>
      </c>
      <c r="J49" s="36">
        <v>2.7222502694739705</v>
      </c>
      <c r="K49" s="36">
        <v>11.152549006108629</v>
      </c>
      <c r="L49" s="36">
        <v>10.692238133653586</v>
      </c>
      <c r="M49" s="36">
        <v>0.48133057084617098</v>
      </c>
      <c r="N49" s="36">
        <v>0.70969017827583614</v>
      </c>
      <c r="O49" s="36">
        <v>0.22094574194840044</v>
      </c>
      <c r="P49" s="36">
        <v>2.7410365706812145</v>
      </c>
    </row>
    <row r="50" spans="1:16" ht="4.5" customHeight="1" x14ac:dyDescent="0.2">
      <c r="A50" s="1"/>
    </row>
    <row r="51" spans="1:16" s="3" customFormat="1" ht="11.25" x14ac:dyDescent="0.2">
      <c r="A51" s="48" t="str">
        <f>'C01'!A50</f>
        <v>Fuente: Instituto Nacional de Estadística (INE).  LXXXIV Encuesta Permanente de Hogares de Propósitos Múltiples, julio 2026.</v>
      </c>
      <c r="B51" s="8"/>
      <c r="C51" s="8"/>
      <c r="D51" s="8"/>
      <c r="E51" s="8"/>
      <c r="F51" s="8"/>
      <c r="G51" s="8"/>
      <c r="H51" s="8"/>
      <c r="I51" s="8"/>
      <c r="J51" s="8"/>
      <c r="K51" s="43"/>
      <c r="M51" s="9"/>
      <c r="N51" s="9"/>
    </row>
    <row r="52" spans="1:16" s="3" customFormat="1" ht="11.25" x14ac:dyDescent="0.2">
      <c r="A52" s="7" t="s">
        <v>22</v>
      </c>
      <c r="B52" s="8"/>
      <c r="C52" s="8"/>
      <c r="E52" s="10"/>
      <c r="F52" s="8"/>
      <c r="G52" s="8"/>
      <c r="H52" s="8"/>
      <c r="I52" s="8"/>
      <c r="J52" s="8"/>
      <c r="K52" s="43"/>
      <c r="M52" s="9"/>
      <c r="N52" s="9"/>
    </row>
    <row r="53" spans="1:16" s="3" customFormat="1" ht="11.25" x14ac:dyDescent="0.2">
      <c r="A53" s="7" t="s">
        <v>24</v>
      </c>
      <c r="B53" s="8"/>
      <c r="C53" s="8"/>
      <c r="E53" s="10"/>
      <c r="F53" s="8"/>
      <c r="G53" s="8"/>
      <c r="H53" s="8"/>
      <c r="I53" s="8"/>
      <c r="J53" s="8"/>
      <c r="K53" s="43"/>
      <c r="M53" s="9"/>
      <c r="N53" s="9"/>
    </row>
    <row r="54" spans="1:16" s="3" customFormat="1" ht="11.25" x14ac:dyDescent="0.2">
      <c r="A54" s="7" t="s">
        <v>25</v>
      </c>
      <c r="B54" s="8"/>
      <c r="C54" s="8"/>
      <c r="D54" s="8"/>
      <c r="E54" s="8"/>
      <c r="G54" s="8"/>
      <c r="H54" s="8"/>
      <c r="I54" s="8"/>
      <c r="J54" s="8"/>
      <c r="K54" s="43"/>
      <c r="M54" s="9"/>
      <c r="N54" s="9"/>
    </row>
  </sheetData>
  <mergeCells count="9">
    <mergeCell ref="A4:A5"/>
    <mergeCell ref="C4:C5"/>
    <mergeCell ref="D4:D5"/>
    <mergeCell ref="B4:B5"/>
    <mergeCell ref="A1:P1"/>
    <mergeCell ref="A2:P2"/>
    <mergeCell ref="A3:P3"/>
    <mergeCell ref="F4:P4"/>
    <mergeCell ref="E4:E5"/>
  </mergeCells>
  <phoneticPr fontId="1" type="noConversion"/>
  <printOptions horizontalCentered="1" verticalCentered="1"/>
  <pageMargins left="0.54" right="0" top="0" bottom="0" header="0" footer="0"/>
  <pageSetup paperSize="9" scale="8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Portada</vt:lpstr>
      <vt:lpstr>C01</vt:lpstr>
      <vt:lpstr>C02</vt:lpstr>
    </vt:vector>
  </TitlesOfParts>
  <Company>Cliente de 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Cilente de IBM</dc:creator>
  <cp:lastModifiedBy>Jeovanni Davila</cp:lastModifiedBy>
  <cp:lastPrinted>2011-01-20T20:17:28Z</cp:lastPrinted>
  <dcterms:created xsi:type="dcterms:W3CDTF">2007-08-17T16:49:04Z</dcterms:created>
  <dcterms:modified xsi:type="dcterms:W3CDTF">2026-09-01T20:06:33Z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BCO_ScreenResolution">
    <vt:lpwstr>96 96 1600 900</vt:lpwstr>
  </property>
</Properties>
</file>